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10" windowHeight="14775" activeTab="0"/>
  </bookViews>
  <sheets>
    <sheet name="Parking (PCN, Clamp, Remove)" sheetId="1" r:id="rId1"/>
    <sheet name="Bus Lanes" sheetId="2" r:id="rId2"/>
    <sheet name="Moving Traffic &amp; Lorry Ban" sheetId="3" r:id="rId3"/>
  </sheets>
  <definedNames/>
  <calcPr fullCalcOnLoad="1"/>
</workbook>
</file>

<file path=xl/sharedStrings.xml><?xml version="1.0" encoding="utf-8"?>
<sst xmlns="http://schemas.openxmlformats.org/spreadsheetml/2006/main" count="406" uniqueCount="76">
  <si>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</si>
  <si>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</si>
  <si>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</si>
  <si>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</si>
  <si>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</si>
  <si>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</si>
  <si>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</si>
  <si>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</si>
  <si>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</si>
  <si>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</si>
  <si>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</si>
  <si>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</si>
  <si>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</si>
  <si>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</si>
  <si>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</si>
  <si>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</si>
  <si>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</si>
  <si>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</si>
  <si>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</si>
  <si>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</si>
  <si>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</si>
  <si>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</si>
  <si>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</si>
  <si>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</si>
  <si>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</si>
  <si>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</si>
  <si>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</si>
  <si>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</si>
  <si>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</si>
  <si>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</si>
  <si>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</si>
  <si>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</si>
  <si>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</si>
  <si>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</si>
  <si>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Totals:</t>
  </si>
  <si>
    <t>Allowed</t>
  </si>
  <si>
    <t>Refused</t>
  </si>
  <si>
    <t>Stat Dec/
Wit. Stat received</t>
  </si>
  <si>
    <t>Of which not contested</t>
  </si>
  <si>
    <t>Of which withdrawn</t>
  </si>
  <si>
    <t>Of which refused with Rec.</t>
  </si>
  <si>
    <t>Appeals Received</t>
  </si>
  <si>
    <t>Total Completed</t>
  </si>
  <si>
    <t>Stat Decs received</t>
  </si>
  <si>
    <t>Total completed</t>
  </si>
  <si>
    <t>COSTS</t>
  </si>
  <si>
    <t>REVIEWS</t>
  </si>
  <si>
    <t>Costs applications from app</t>
  </si>
  <si>
    <t>Amount awarded to app</t>
  </si>
  <si>
    <t>allowed for LA</t>
  </si>
  <si>
    <t>Costs refused for app</t>
  </si>
  <si>
    <t>Costs refused for LA</t>
  </si>
  <si>
    <t>Application from app</t>
  </si>
  <si>
    <t>Application by LA</t>
  </si>
  <si>
    <t>Accepted from app</t>
  </si>
  <si>
    <t>Accepted from LA</t>
  </si>
  <si>
    <t>Review Allowed from app</t>
  </si>
  <si>
    <t>Review Allowed from LA</t>
  </si>
  <si>
    <t>Review refused from app</t>
  </si>
  <si>
    <t>Review refused from LA</t>
  </si>
  <si>
    <t>Costs applications from LA</t>
  </si>
  <si>
    <t>Allowed for app</t>
  </si>
  <si>
    <t>Amount awarded to LA</t>
  </si>
  <si>
    <t>Rejected from app</t>
  </si>
  <si>
    <t>Rejected from LA</t>
  </si>
  <si>
    <t>Appeals received</t>
  </si>
  <si>
    <t>PARKING APPEAL STATISTICS 2010-11 (PCN, CLAMP, REMOVE)</t>
  </si>
  <si>
    <t>MOVING TRAFFIC APPEALS - STATISTICS 2010-11</t>
  </si>
  <si>
    <t>LORRY CONTROL APPEAL STATISTICS 2010-11</t>
  </si>
  <si>
    <t>BUS LANE APPEALS STATISTICS 2010-11</t>
  </si>
  <si>
    <t>Stat Dec received</t>
  </si>
  <si>
    <t>Unknown</t>
  </si>
  <si>
    <t>Total For London:</t>
  </si>
  <si>
    <t>Review refused with Rec from app</t>
  </si>
  <si>
    <t>Review refused with Rec from LA</t>
  </si>
  <si>
    <t>London Councils TEP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</si>
</sst>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>
        <color indexed="22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2" fillId="0" borderId="10" xfId="0" applyFont="1" applyBorder="1" applyAlignment="1" applyProtection="1">
      <alignment vertical="center"/>
      <protection hidden="1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16" xfId="0" applyFont="1" applyBorder="1" applyAlignment="1" applyProtection="1">
      <alignment vertical="center"/>
      <protection hidden="1"/>
    </xf>
    <xf numFmtId="0" fontId="22" fillId="0" borderId="17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1" fillId="0" borderId="16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6" fillId="4" borderId="20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 shrinkToFi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 shrinkToFit="1"/>
    </xf>
    <xf numFmtId="0" fontId="26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8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8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24" borderId="14" xfId="0" applyFill="1" applyBorder="1" applyAlignment="1">
      <alignment/>
    </xf>
    <xf numFmtId="0" fontId="24" fillId="24" borderId="36" xfId="0" applyFont="1" applyFill="1" applyBorder="1" applyAlignment="1">
      <alignment/>
    </xf>
    <xf numFmtId="0" fontId="24" fillId="24" borderId="37" xfId="0" applyFont="1" applyFill="1" applyBorder="1" applyAlignment="1">
      <alignment/>
    </xf>
    <xf numFmtId="0" fontId="24" fillId="24" borderId="38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37" xfId="0" applyBorder="1" applyAlignment="1">
      <alignment/>
    </xf>
    <xf numFmtId="0" fontId="22" fillId="0" borderId="0" xfId="0" applyFont="1" applyFill="1" applyBorder="1" applyAlignment="1">
      <alignment vertical="center"/>
    </xf>
    <xf numFmtId="0" fontId="26" fillId="4" borderId="14" xfId="0" applyFont="1" applyFill="1" applyBorder="1" applyAlignment="1" applyProtection="1">
      <alignment horizontal="center" vertical="top" wrapText="1"/>
      <protection hidden="1"/>
    </xf>
    <xf numFmtId="0" fontId="26" fillId="4" borderId="14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  <protection hidden="1"/>
    </xf>
    <xf numFmtId="9" fontId="22" fillId="0" borderId="0" xfId="60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horizontal="right" vertical="top" wrapText="1"/>
      <protection hidden="1"/>
    </xf>
    <xf numFmtId="164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8" fontId="0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 wrapText="1"/>
    </xf>
    <xf numFmtId="8" fontId="24" fillId="0" borderId="0" xfId="0" applyNumberFormat="1" applyFont="1" applyFill="1" applyBorder="1" applyAlignment="1">
      <alignment horizontal="right" wrapText="1"/>
    </xf>
    <xf numFmtId="0" fontId="0" fillId="0" borderId="3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164" fontId="0" fillId="0" borderId="26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1" xfId="0" applyFont="1" applyFill="1" applyBorder="1" applyAlignment="1" applyProtection="1">
      <alignment horizontal="right" vertical="top" wrapText="1"/>
      <protection hidden="1"/>
    </xf>
    <xf numFmtId="0" fontId="0" fillId="0" borderId="28" xfId="0" applyNumberFormat="1" applyFont="1" applyFill="1" applyBorder="1" applyAlignment="1" applyProtection="1">
      <alignment horizontal="right" vertical="top" wrapText="1"/>
      <protection hidden="1"/>
    </xf>
    <xf numFmtId="0" fontId="0" fillId="0" borderId="31" xfId="0" applyNumberFormat="1" applyFont="1" applyFill="1" applyBorder="1" applyAlignment="1" applyProtection="1">
      <alignment horizontal="right" vertical="center"/>
      <protection hidden="1"/>
    </xf>
    <xf numFmtId="0" fontId="0" fillId="0" borderId="28" xfId="60" applyNumberFormat="1" applyFont="1" applyFill="1" applyBorder="1" applyAlignment="1" applyProtection="1">
      <alignment horizontal="right" vertical="center"/>
      <protection hidden="1"/>
    </xf>
    <xf numFmtId="0" fontId="0" fillId="0" borderId="3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64" fontId="0" fillId="0" borderId="15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164" fontId="0" fillId="0" borderId="33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right"/>
    </xf>
    <xf numFmtId="0" fontId="22" fillId="0" borderId="38" xfId="0" applyFont="1" applyFill="1" applyBorder="1" applyAlignment="1">
      <alignment vertical="center"/>
    </xf>
    <xf numFmtId="0" fontId="21" fillId="0" borderId="17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4" fillId="24" borderId="11" xfId="0" applyFont="1" applyFill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4" fillId="24" borderId="12" xfId="0" applyFont="1" applyFill="1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4" fillId="24" borderId="13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24" fillId="0" borderId="38" xfId="0" applyFont="1" applyFill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4" fillId="24" borderId="14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9" xfId="0" applyFont="1" applyBorder="1" applyAlignment="1" applyProtection="1">
      <alignment vertical="center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0" fillId="0" borderId="41" xfId="0" applyFont="1" applyBorder="1" applyAlignment="1" applyProtection="1">
      <alignment vertical="center"/>
      <protection hidden="1"/>
    </xf>
    <xf numFmtId="0" fontId="0" fillId="0" borderId="42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43" xfId="0" applyFont="1" applyBorder="1" applyAlignment="1" applyProtection="1">
      <alignment vertical="center"/>
      <protection hidden="1"/>
    </xf>
    <xf numFmtId="0" fontId="0" fillId="0" borderId="44" xfId="0" applyFont="1" applyBorder="1" applyAlignment="1" applyProtection="1">
      <alignment vertical="center"/>
      <protection hidden="1"/>
    </xf>
    <xf numFmtId="0" fontId="0" fillId="0" borderId="45" xfId="0" applyFont="1" applyBorder="1" applyAlignment="1" applyProtection="1">
      <alignment vertical="center"/>
      <protection hidden="1"/>
    </xf>
    <xf numFmtId="0" fontId="0" fillId="0" borderId="46" xfId="0" applyFont="1" applyBorder="1" applyAlignment="1" applyProtection="1">
      <alignment vertical="center"/>
      <protection hidden="1"/>
    </xf>
    <xf numFmtId="0" fontId="0" fillId="0" borderId="47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24" fillId="6" borderId="48" xfId="0" applyFont="1" applyFill="1" applyBorder="1" applyAlignment="1">
      <alignment vertical="center"/>
    </xf>
    <xf numFmtId="0" fontId="24" fillId="6" borderId="49" xfId="0" applyFont="1" applyFill="1" applyBorder="1" applyAlignment="1">
      <alignment vertical="center"/>
    </xf>
    <xf numFmtId="0" fontId="24" fillId="6" borderId="50" xfId="0" applyFont="1" applyFill="1" applyBorder="1" applyAlignment="1">
      <alignment vertical="center"/>
    </xf>
    <xf numFmtId="0" fontId="24" fillId="24" borderId="35" xfId="0" applyFont="1" applyFill="1" applyBorder="1" applyAlignment="1">
      <alignment vertical="center"/>
    </xf>
    <xf numFmtId="0" fontId="0" fillId="0" borderId="51" xfId="0" applyFont="1" applyBorder="1" applyAlignment="1" applyProtection="1">
      <alignment vertical="center"/>
      <protection hidden="1"/>
    </xf>
    <xf numFmtId="0" fontId="0" fillId="0" borderId="52" xfId="0" applyFont="1" applyBorder="1" applyAlignment="1" applyProtection="1">
      <alignment vertical="center"/>
      <protection hidden="1"/>
    </xf>
    <xf numFmtId="0" fontId="0" fillId="0" borderId="53" xfId="0" applyFont="1" applyBorder="1" applyAlignment="1" applyProtection="1">
      <alignment vertical="center"/>
      <protection hidden="1"/>
    </xf>
    <xf numFmtId="0" fontId="0" fillId="0" borderId="54" xfId="0" applyFont="1" applyBorder="1" applyAlignment="1" applyProtection="1">
      <alignment vertical="center"/>
      <protection hidden="1"/>
    </xf>
    <xf numFmtId="0" fontId="0" fillId="0" borderId="55" xfId="0" applyFont="1" applyBorder="1" applyAlignment="1" applyProtection="1">
      <alignment vertical="center"/>
      <protection hidden="1"/>
    </xf>
    <xf numFmtId="0" fontId="0" fillId="0" borderId="56" xfId="0" applyFont="1" applyBorder="1" applyAlignment="1" applyProtection="1">
      <alignment vertical="center"/>
      <protection hidden="1"/>
    </xf>
    <xf numFmtId="0" fontId="0" fillId="0" borderId="57" xfId="0" applyFont="1" applyBorder="1" applyAlignment="1" applyProtection="1">
      <alignment vertical="center"/>
      <protection hidden="1"/>
    </xf>
    <xf numFmtId="0" fontId="0" fillId="0" borderId="58" xfId="0" applyFont="1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6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61" xfId="0" applyFont="1" applyBorder="1" applyAlignment="1" applyProtection="1">
      <alignment vertical="center"/>
      <protection hidden="1"/>
    </xf>
    <xf numFmtId="0" fontId="0" fillId="0" borderId="14" xfId="0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0" xfId="0" applyNumberFormat="1" applyFont="1" applyBorder="1" applyAlignment="1" applyProtection="1">
      <alignment vertical="center"/>
      <protection hidden="1"/>
    </xf>
    <xf numFmtId="0" fontId="0" fillId="0" borderId="14" xfId="0" applyFill="1" applyBorder="1" applyAlignment="1">
      <alignment/>
    </xf>
    <xf numFmtId="0" fontId="0" fillId="0" borderId="14" xfId="0" applyNumberFormat="1" applyFont="1" applyBorder="1" applyAlignment="1" applyProtection="1">
      <alignment vertical="center"/>
      <protection hidden="1"/>
    </xf>
    <xf numFmtId="0" fontId="0" fillId="0" borderId="59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9"/>
  <sheetViews>
    <sheetView tabSelected="1" zoomScalePageLayoutView="0" workbookViewId="0" topLeftCell="A40">
      <selection activeCell="I123" sqref="I123"/>
    </sheetView>
  </sheetViews>
  <sheetFormatPr defaultColWidth="9.140625" defaultRowHeight="12.75"/>
  <cols>
    <col min="1" max="1" width="23.00390625" style="0" bestFit="1" customWidth="1"/>
    <col min="2" max="2" width="12.28125" style="0" customWidth="1"/>
    <col min="3" max="3" width="12.00390625" style="0" customWidth="1"/>
    <col min="4" max="4" width="10.57421875" style="0" customWidth="1"/>
    <col min="5" max="5" width="10.421875" style="0" customWidth="1"/>
    <col min="6" max="6" width="9.7109375" style="0" customWidth="1"/>
    <col min="9" max="9" width="10.8515625" style="0" customWidth="1"/>
  </cols>
  <sheetData>
    <row r="1" ht="15.75">
      <c r="A1" s="15" t="s">
        <v>66</v>
      </c>
    </row>
    <row r="2" ht="15.75">
      <c r="A2" s="15"/>
    </row>
    <row r="3" spans="2:9" ht="51">
      <c r="B3" s="52" t="s">
        <v>41</v>
      </c>
      <c r="C3" s="52" t="s">
        <v>37</v>
      </c>
      <c r="D3" s="52" t="s">
        <v>42</v>
      </c>
      <c r="E3" s="52" t="s">
        <v>35</v>
      </c>
      <c r="F3" s="52" t="s">
        <v>38</v>
      </c>
      <c r="G3" s="52" t="s">
        <v>36</v>
      </c>
      <c r="H3" s="52" t="s">
        <v>40</v>
      </c>
      <c r="I3" s="52" t="s">
        <v>39</v>
      </c>
    </row>
    <row r="4" spans="1:9" ht="12.75">
      <c r="A4" s="90" t="s">
        <v>0</v>
      </c>
      <c r="B4" s="111">
        <v>942</v>
      </c>
      <c r="C4" s="134">
        <v>0</v>
      </c>
      <c r="D4" s="122">
        <v>880</v>
      </c>
      <c r="E4" s="128">
        <v>687</v>
      </c>
      <c r="F4" s="112">
        <v>106</v>
      </c>
      <c r="G4" s="112">
        <v>193</v>
      </c>
      <c r="H4" s="112">
        <v>4</v>
      </c>
      <c r="I4" s="113">
        <v>3</v>
      </c>
    </row>
    <row r="5" spans="1:9" ht="12.75">
      <c r="A5" s="94" t="s">
        <v>1</v>
      </c>
      <c r="B5" s="114">
        <v>799</v>
      </c>
      <c r="C5" s="135">
        <v>229</v>
      </c>
      <c r="D5" s="122">
        <v>1028</v>
      </c>
      <c r="E5" s="129">
        <v>499</v>
      </c>
      <c r="F5" s="115">
        <v>153</v>
      </c>
      <c r="G5" s="115">
        <v>529</v>
      </c>
      <c r="H5" s="115">
        <v>11</v>
      </c>
      <c r="I5" s="116">
        <v>9</v>
      </c>
    </row>
    <row r="6" spans="1:9" ht="12.75">
      <c r="A6" s="94" t="s">
        <v>2</v>
      </c>
      <c r="B6" s="114">
        <v>876</v>
      </c>
      <c r="C6" s="135">
        <v>239</v>
      </c>
      <c r="D6" s="122">
        <v>1193</v>
      </c>
      <c r="E6" s="129">
        <v>516</v>
      </c>
      <c r="F6" s="115">
        <v>207</v>
      </c>
      <c r="G6" s="115">
        <v>677</v>
      </c>
      <c r="H6" s="115">
        <v>14</v>
      </c>
      <c r="I6" s="116">
        <v>3</v>
      </c>
    </row>
    <row r="7" spans="1:9" ht="12.75">
      <c r="A7" s="94" t="s">
        <v>3</v>
      </c>
      <c r="B7" s="114">
        <v>596</v>
      </c>
      <c r="C7" s="135">
        <v>96</v>
      </c>
      <c r="D7" s="122">
        <v>756</v>
      </c>
      <c r="E7" s="129">
        <v>305</v>
      </c>
      <c r="F7" s="115">
        <v>153</v>
      </c>
      <c r="G7" s="115">
        <v>451</v>
      </c>
      <c r="H7" s="115">
        <v>8</v>
      </c>
      <c r="I7" s="116">
        <v>2</v>
      </c>
    </row>
    <row r="8" spans="1:9" ht="12.75">
      <c r="A8" s="94" t="s">
        <v>4</v>
      </c>
      <c r="B8" s="114">
        <v>896</v>
      </c>
      <c r="C8" s="135">
        <v>96</v>
      </c>
      <c r="D8" s="122">
        <v>1115</v>
      </c>
      <c r="E8" s="129">
        <v>341</v>
      </c>
      <c r="F8" s="115">
        <v>171</v>
      </c>
      <c r="G8" s="115">
        <v>774</v>
      </c>
      <c r="H8" s="115">
        <v>6</v>
      </c>
      <c r="I8" s="116">
        <v>51</v>
      </c>
    </row>
    <row r="9" spans="1:9" ht="12.75">
      <c r="A9" s="94" t="s">
        <v>5</v>
      </c>
      <c r="B9" s="114">
        <v>3650</v>
      </c>
      <c r="C9" s="135">
        <v>606</v>
      </c>
      <c r="D9" s="122">
        <v>4634</v>
      </c>
      <c r="E9" s="129">
        <v>2024</v>
      </c>
      <c r="F9" s="115">
        <v>583</v>
      </c>
      <c r="G9" s="115">
        <v>2610</v>
      </c>
      <c r="H9" s="115">
        <v>50</v>
      </c>
      <c r="I9" s="116">
        <v>41</v>
      </c>
    </row>
    <row r="10" spans="1:9" ht="12.75">
      <c r="A10" s="94" t="s">
        <v>6</v>
      </c>
      <c r="B10" s="114">
        <v>1571</v>
      </c>
      <c r="C10" s="135">
        <v>0</v>
      </c>
      <c r="D10" s="122">
        <v>1407</v>
      </c>
      <c r="E10" s="129">
        <v>1378</v>
      </c>
      <c r="F10" s="115">
        <v>1177</v>
      </c>
      <c r="G10" s="115">
        <v>29</v>
      </c>
      <c r="H10" s="115">
        <v>1</v>
      </c>
      <c r="I10" s="116">
        <v>0</v>
      </c>
    </row>
    <row r="11" spans="1:9" ht="12.75">
      <c r="A11" s="94" t="s">
        <v>7</v>
      </c>
      <c r="B11" s="114">
        <v>1157</v>
      </c>
      <c r="C11" s="135">
        <v>431</v>
      </c>
      <c r="D11" s="122">
        <v>1500</v>
      </c>
      <c r="E11" s="129">
        <v>528</v>
      </c>
      <c r="F11" s="115">
        <v>142</v>
      </c>
      <c r="G11" s="115">
        <v>972</v>
      </c>
      <c r="H11" s="115">
        <v>29</v>
      </c>
      <c r="I11" s="116">
        <v>14</v>
      </c>
    </row>
    <row r="12" spans="1:9" ht="12.75">
      <c r="A12" s="94" t="s">
        <v>8</v>
      </c>
      <c r="B12" s="114">
        <v>3205</v>
      </c>
      <c r="C12" s="135">
        <v>529</v>
      </c>
      <c r="D12" s="122">
        <v>3557</v>
      </c>
      <c r="E12" s="129">
        <v>1964</v>
      </c>
      <c r="F12" s="115">
        <v>1059</v>
      </c>
      <c r="G12" s="115">
        <v>1593</v>
      </c>
      <c r="H12" s="115">
        <v>33</v>
      </c>
      <c r="I12" s="116">
        <v>29</v>
      </c>
    </row>
    <row r="13" spans="1:9" ht="12.75">
      <c r="A13" s="94" t="s">
        <v>9</v>
      </c>
      <c r="B13" s="114">
        <v>576</v>
      </c>
      <c r="C13" s="135">
        <v>167</v>
      </c>
      <c r="D13" s="122">
        <v>797</v>
      </c>
      <c r="E13" s="129">
        <v>220</v>
      </c>
      <c r="F13" s="115">
        <v>27</v>
      </c>
      <c r="G13" s="115">
        <v>577</v>
      </c>
      <c r="H13" s="115">
        <v>7</v>
      </c>
      <c r="I13" s="116">
        <v>8</v>
      </c>
    </row>
    <row r="14" spans="1:9" ht="12.75">
      <c r="A14" s="94" t="s">
        <v>10</v>
      </c>
      <c r="B14" s="114">
        <v>462</v>
      </c>
      <c r="C14" s="135">
        <v>7</v>
      </c>
      <c r="D14" s="122">
        <v>504</v>
      </c>
      <c r="E14" s="129">
        <v>133</v>
      </c>
      <c r="F14" s="115">
        <v>28</v>
      </c>
      <c r="G14" s="115">
        <v>371</v>
      </c>
      <c r="H14" s="115">
        <v>7</v>
      </c>
      <c r="I14" s="116">
        <v>5</v>
      </c>
    </row>
    <row r="15" spans="1:9" ht="12.75">
      <c r="A15" s="94" t="s">
        <v>11</v>
      </c>
      <c r="B15" s="114">
        <v>1819</v>
      </c>
      <c r="C15" s="135">
        <v>246</v>
      </c>
      <c r="D15" s="122">
        <v>2257</v>
      </c>
      <c r="E15" s="129">
        <v>1170</v>
      </c>
      <c r="F15" s="115">
        <v>458</v>
      </c>
      <c r="G15" s="115">
        <v>1087</v>
      </c>
      <c r="H15" s="115">
        <v>40</v>
      </c>
      <c r="I15" s="116">
        <v>11</v>
      </c>
    </row>
    <row r="16" spans="1:9" ht="12.75">
      <c r="A16" s="94" t="s">
        <v>12</v>
      </c>
      <c r="B16" s="114">
        <v>1467</v>
      </c>
      <c r="C16" s="135">
        <v>290</v>
      </c>
      <c r="D16" s="122">
        <v>1835</v>
      </c>
      <c r="E16" s="129">
        <v>692</v>
      </c>
      <c r="F16" s="115">
        <v>268</v>
      </c>
      <c r="G16" s="115">
        <v>1143</v>
      </c>
      <c r="H16" s="115">
        <v>15</v>
      </c>
      <c r="I16" s="116">
        <v>12</v>
      </c>
    </row>
    <row r="17" spans="1:9" ht="12.75">
      <c r="A17" s="94" t="s">
        <v>13</v>
      </c>
      <c r="B17" s="114">
        <v>2162</v>
      </c>
      <c r="C17" s="135">
        <v>82</v>
      </c>
      <c r="D17" s="122">
        <v>2333</v>
      </c>
      <c r="E17" s="129">
        <v>1220</v>
      </c>
      <c r="F17" s="115">
        <v>613</v>
      </c>
      <c r="G17" s="115">
        <v>1113</v>
      </c>
      <c r="H17" s="115">
        <v>27</v>
      </c>
      <c r="I17" s="116">
        <v>11</v>
      </c>
    </row>
    <row r="18" spans="1:9" ht="12.75">
      <c r="A18" s="94" t="s">
        <v>14</v>
      </c>
      <c r="B18" s="114">
        <v>694</v>
      </c>
      <c r="C18" s="135">
        <v>81</v>
      </c>
      <c r="D18" s="122">
        <v>828</v>
      </c>
      <c r="E18" s="129">
        <v>348</v>
      </c>
      <c r="F18" s="115">
        <v>128</v>
      </c>
      <c r="G18" s="115">
        <v>480</v>
      </c>
      <c r="H18" s="115">
        <v>11</v>
      </c>
      <c r="I18" s="116">
        <v>9</v>
      </c>
    </row>
    <row r="19" spans="1:9" ht="12.75">
      <c r="A19" s="94" t="s">
        <v>15</v>
      </c>
      <c r="B19" s="114">
        <v>475</v>
      </c>
      <c r="C19" s="135">
        <v>157</v>
      </c>
      <c r="D19" s="122">
        <v>620</v>
      </c>
      <c r="E19" s="129">
        <v>305</v>
      </c>
      <c r="F19" s="115">
        <v>142</v>
      </c>
      <c r="G19" s="115">
        <v>315</v>
      </c>
      <c r="H19" s="115">
        <v>4</v>
      </c>
      <c r="I19" s="116">
        <v>4</v>
      </c>
    </row>
    <row r="20" spans="1:9" ht="12.75">
      <c r="A20" s="94" t="s">
        <v>16</v>
      </c>
      <c r="B20" s="114">
        <v>264</v>
      </c>
      <c r="C20" s="135">
        <v>40</v>
      </c>
      <c r="D20" s="122">
        <v>299</v>
      </c>
      <c r="E20" s="129">
        <v>158</v>
      </c>
      <c r="F20" s="115">
        <v>95</v>
      </c>
      <c r="G20" s="115">
        <v>141</v>
      </c>
      <c r="H20" s="115">
        <v>3</v>
      </c>
      <c r="I20" s="116">
        <v>1</v>
      </c>
    </row>
    <row r="21" spans="1:9" ht="12.75">
      <c r="A21" s="94" t="s">
        <v>17</v>
      </c>
      <c r="B21" s="114">
        <v>2362</v>
      </c>
      <c r="C21" s="135">
        <v>551</v>
      </c>
      <c r="D21" s="122">
        <v>2720</v>
      </c>
      <c r="E21" s="129">
        <v>1161</v>
      </c>
      <c r="F21" s="115">
        <v>373</v>
      </c>
      <c r="G21" s="115">
        <v>1559</v>
      </c>
      <c r="H21" s="115">
        <v>50</v>
      </c>
      <c r="I21" s="116">
        <v>20</v>
      </c>
    </row>
    <row r="22" spans="1:9" ht="12.75">
      <c r="A22" s="94" t="s">
        <v>18</v>
      </c>
      <c r="B22" s="114">
        <v>957</v>
      </c>
      <c r="C22" s="135">
        <v>139</v>
      </c>
      <c r="D22" s="122">
        <v>1121</v>
      </c>
      <c r="E22" s="129">
        <v>487</v>
      </c>
      <c r="F22" s="115">
        <v>290</v>
      </c>
      <c r="G22" s="115">
        <v>634</v>
      </c>
      <c r="H22" s="115">
        <v>13</v>
      </c>
      <c r="I22" s="116">
        <v>8</v>
      </c>
    </row>
    <row r="23" spans="1:9" ht="12.75">
      <c r="A23" s="94" t="s">
        <v>19</v>
      </c>
      <c r="B23" s="114">
        <v>1643</v>
      </c>
      <c r="C23" s="135">
        <v>240</v>
      </c>
      <c r="D23" s="122">
        <v>2094</v>
      </c>
      <c r="E23" s="129">
        <v>871</v>
      </c>
      <c r="F23" s="115">
        <v>273</v>
      </c>
      <c r="G23" s="115">
        <v>1223</v>
      </c>
      <c r="H23" s="115">
        <v>21</v>
      </c>
      <c r="I23" s="116">
        <v>8</v>
      </c>
    </row>
    <row r="24" spans="1:9" ht="12.75">
      <c r="A24" s="94" t="s">
        <v>20</v>
      </c>
      <c r="B24" s="114">
        <v>286</v>
      </c>
      <c r="C24" s="135">
        <v>51</v>
      </c>
      <c r="D24" s="122">
        <v>375</v>
      </c>
      <c r="E24" s="129">
        <v>112</v>
      </c>
      <c r="F24" s="115">
        <v>9</v>
      </c>
      <c r="G24" s="115">
        <v>263</v>
      </c>
      <c r="H24" s="115">
        <v>2</v>
      </c>
      <c r="I24" s="116">
        <v>2</v>
      </c>
    </row>
    <row r="25" spans="1:9" ht="12.75">
      <c r="A25" s="94" t="s">
        <v>21</v>
      </c>
      <c r="B25" s="114">
        <v>3651</v>
      </c>
      <c r="C25" s="135">
        <v>0</v>
      </c>
      <c r="D25" s="122">
        <v>4008</v>
      </c>
      <c r="E25" s="129">
        <v>3015</v>
      </c>
      <c r="F25" s="115">
        <v>1730</v>
      </c>
      <c r="G25" s="115">
        <v>993</v>
      </c>
      <c r="H25" s="115">
        <v>25</v>
      </c>
      <c r="I25" s="116">
        <v>16</v>
      </c>
    </row>
    <row r="26" spans="1:9" ht="12.75">
      <c r="A26" s="94" t="s">
        <v>22</v>
      </c>
      <c r="B26" s="114">
        <v>451</v>
      </c>
      <c r="C26" s="135">
        <v>49</v>
      </c>
      <c r="D26" s="122">
        <v>565</v>
      </c>
      <c r="E26" s="129">
        <v>243</v>
      </c>
      <c r="F26" s="115">
        <v>50</v>
      </c>
      <c r="G26" s="115">
        <v>322</v>
      </c>
      <c r="H26" s="115">
        <v>9</v>
      </c>
      <c r="I26" s="116">
        <v>6</v>
      </c>
    </row>
    <row r="27" spans="1:9" ht="12.75">
      <c r="A27" s="94" t="s">
        <v>23</v>
      </c>
      <c r="B27" s="114">
        <v>576</v>
      </c>
      <c r="C27" s="135">
        <v>78</v>
      </c>
      <c r="D27" s="122">
        <v>612</v>
      </c>
      <c r="E27" s="129">
        <v>296</v>
      </c>
      <c r="F27" s="115">
        <v>113</v>
      </c>
      <c r="G27" s="115">
        <v>316</v>
      </c>
      <c r="H27" s="115">
        <v>9</v>
      </c>
      <c r="I27" s="116">
        <v>0</v>
      </c>
    </row>
    <row r="28" spans="1:9" ht="12.75">
      <c r="A28" s="94" t="s">
        <v>24</v>
      </c>
      <c r="B28" s="114">
        <v>2094</v>
      </c>
      <c r="C28" s="135">
        <v>299</v>
      </c>
      <c r="D28" s="122">
        <v>2454</v>
      </c>
      <c r="E28" s="129">
        <v>1227</v>
      </c>
      <c r="F28" s="115">
        <v>434</v>
      </c>
      <c r="G28" s="115">
        <v>1227</v>
      </c>
      <c r="H28" s="115">
        <v>23</v>
      </c>
      <c r="I28" s="116">
        <v>4</v>
      </c>
    </row>
    <row r="29" spans="1:9" ht="12.75">
      <c r="A29" s="94" t="s">
        <v>25</v>
      </c>
      <c r="B29" s="114">
        <v>1228</v>
      </c>
      <c r="C29" s="135">
        <v>225</v>
      </c>
      <c r="D29" s="122">
        <v>1387</v>
      </c>
      <c r="E29" s="129">
        <v>798</v>
      </c>
      <c r="F29" s="115">
        <v>271</v>
      </c>
      <c r="G29" s="115">
        <v>589</v>
      </c>
      <c r="H29" s="115">
        <v>12</v>
      </c>
      <c r="I29" s="116">
        <v>8</v>
      </c>
    </row>
    <row r="30" spans="1:9" ht="12.75">
      <c r="A30" s="94" t="s">
        <v>26</v>
      </c>
      <c r="B30" s="114">
        <v>580</v>
      </c>
      <c r="C30" s="135">
        <v>146</v>
      </c>
      <c r="D30" s="122">
        <v>811</v>
      </c>
      <c r="E30" s="129">
        <v>354</v>
      </c>
      <c r="F30" s="115">
        <v>101</v>
      </c>
      <c r="G30" s="115">
        <v>457</v>
      </c>
      <c r="H30" s="115">
        <v>13</v>
      </c>
      <c r="I30" s="116">
        <v>7</v>
      </c>
    </row>
    <row r="31" spans="1:9" ht="12.75">
      <c r="A31" s="94" t="s">
        <v>27</v>
      </c>
      <c r="B31" s="114">
        <v>1357</v>
      </c>
      <c r="C31" s="135">
        <v>377</v>
      </c>
      <c r="D31" s="122">
        <v>1834</v>
      </c>
      <c r="E31" s="129">
        <v>899</v>
      </c>
      <c r="F31" s="115">
        <v>281</v>
      </c>
      <c r="G31" s="115">
        <v>935</v>
      </c>
      <c r="H31" s="115">
        <v>15</v>
      </c>
      <c r="I31" s="116">
        <v>6</v>
      </c>
    </row>
    <row r="32" spans="1:9" ht="12.75">
      <c r="A32" s="94" t="s">
        <v>28</v>
      </c>
      <c r="B32" s="114">
        <v>146</v>
      </c>
      <c r="C32" s="135">
        <v>19</v>
      </c>
      <c r="D32" s="122">
        <v>166</v>
      </c>
      <c r="E32" s="129">
        <v>68</v>
      </c>
      <c r="F32" s="115">
        <v>29</v>
      </c>
      <c r="G32" s="115">
        <v>98</v>
      </c>
      <c r="H32" s="115">
        <v>1</v>
      </c>
      <c r="I32" s="116">
        <v>1</v>
      </c>
    </row>
    <row r="33" spans="1:9" ht="12.75">
      <c r="A33" s="94" t="s">
        <v>29</v>
      </c>
      <c r="B33" s="114">
        <v>1438</v>
      </c>
      <c r="C33" s="135">
        <v>6</v>
      </c>
      <c r="D33" s="122">
        <v>1481</v>
      </c>
      <c r="E33" s="129">
        <v>783</v>
      </c>
      <c r="F33" s="115">
        <v>243</v>
      </c>
      <c r="G33" s="115">
        <v>698</v>
      </c>
      <c r="H33" s="115">
        <v>16</v>
      </c>
      <c r="I33" s="116">
        <v>12</v>
      </c>
    </row>
    <row r="34" spans="1:9" ht="12.75">
      <c r="A34" s="94" t="s">
        <v>30</v>
      </c>
      <c r="B34" s="114">
        <v>3887</v>
      </c>
      <c r="C34" s="135">
        <v>1588</v>
      </c>
      <c r="D34" s="122">
        <v>4918</v>
      </c>
      <c r="E34" s="129">
        <v>2297</v>
      </c>
      <c r="F34" s="115">
        <v>1083</v>
      </c>
      <c r="G34" s="115">
        <v>2621</v>
      </c>
      <c r="H34" s="115">
        <v>28</v>
      </c>
      <c r="I34" s="116">
        <v>34</v>
      </c>
    </row>
    <row r="35" spans="1:9" ht="12.75">
      <c r="A35" s="94" t="s">
        <v>31</v>
      </c>
      <c r="B35" s="114">
        <v>1604</v>
      </c>
      <c r="C35" s="135">
        <v>44</v>
      </c>
      <c r="D35" s="122">
        <v>1625</v>
      </c>
      <c r="E35" s="129">
        <v>1102</v>
      </c>
      <c r="F35" s="115">
        <v>321</v>
      </c>
      <c r="G35" s="115">
        <v>523</v>
      </c>
      <c r="H35" s="115">
        <v>7</v>
      </c>
      <c r="I35" s="116">
        <v>5</v>
      </c>
    </row>
    <row r="36" spans="1:9" ht="12.75">
      <c r="A36" s="94" t="s">
        <v>32</v>
      </c>
      <c r="B36" s="114">
        <v>871</v>
      </c>
      <c r="C36" s="135">
        <v>320</v>
      </c>
      <c r="D36" s="122">
        <v>1248</v>
      </c>
      <c r="E36" s="129">
        <v>400</v>
      </c>
      <c r="F36" s="115">
        <v>154</v>
      </c>
      <c r="G36" s="115">
        <v>848</v>
      </c>
      <c r="H36" s="115">
        <v>17</v>
      </c>
      <c r="I36" s="116">
        <v>13</v>
      </c>
    </row>
    <row r="37" spans="1:9" ht="12.75">
      <c r="A37" s="98" t="s">
        <v>33</v>
      </c>
      <c r="B37" s="136">
        <v>7031</v>
      </c>
      <c r="C37" s="137">
        <v>1332</v>
      </c>
      <c r="D37" s="138">
        <v>7203</v>
      </c>
      <c r="E37" s="139">
        <v>3751</v>
      </c>
      <c r="F37" s="119">
        <v>1931</v>
      </c>
      <c r="G37" s="119">
        <v>3452</v>
      </c>
      <c r="H37" s="119">
        <v>34</v>
      </c>
      <c r="I37" s="120">
        <v>34</v>
      </c>
    </row>
    <row r="38" spans="1:9" ht="12.75">
      <c r="A38" s="140"/>
      <c r="B38" s="121"/>
      <c r="C38" s="122"/>
      <c r="D38" s="122"/>
      <c r="E38" s="122"/>
      <c r="F38" s="122"/>
      <c r="G38" s="122"/>
      <c r="H38" s="122"/>
      <c r="I38" s="123"/>
    </row>
    <row r="39" spans="1:9" ht="12.75">
      <c r="A39" s="106" t="s">
        <v>34</v>
      </c>
      <c r="B39" s="141">
        <f>SUM(B4:B37)</f>
        <v>51773</v>
      </c>
      <c r="C39" s="141">
        <f aca="true" t="shared" si="0" ref="C39:I39">SUM(C4:C37)</f>
        <v>8760</v>
      </c>
      <c r="D39" s="141">
        <f t="shared" si="0"/>
        <v>60165</v>
      </c>
      <c r="E39" s="141">
        <f t="shared" si="0"/>
        <v>30352</v>
      </c>
      <c r="F39" s="141">
        <f t="shared" si="0"/>
        <v>13196</v>
      </c>
      <c r="G39" s="141">
        <f t="shared" si="0"/>
        <v>29813</v>
      </c>
      <c r="H39" s="141">
        <f t="shared" si="0"/>
        <v>565</v>
      </c>
      <c r="I39" s="141">
        <f t="shared" si="0"/>
        <v>397</v>
      </c>
    </row>
    <row r="42" ht="15.75">
      <c r="A42" s="15" t="s">
        <v>45</v>
      </c>
    </row>
    <row r="43" spans="2:23" ht="38.25">
      <c r="B43" s="19" t="s">
        <v>47</v>
      </c>
      <c r="C43" s="20" t="s">
        <v>60</v>
      </c>
      <c r="D43" s="21" t="s">
        <v>61</v>
      </c>
      <c r="E43" s="20" t="s">
        <v>48</v>
      </c>
      <c r="F43" s="20" t="s">
        <v>49</v>
      </c>
      <c r="G43" s="20" t="s">
        <v>62</v>
      </c>
      <c r="H43" s="20" t="s">
        <v>50</v>
      </c>
      <c r="I43" s="22" t="s">
        <v>51</v>
      </c>
      <c r="O43" s="59"/>
      <c r="P43" s="59"/>
      <c r="Q43" s="59"/>
      <c r="R43" s="59"/>
      <c r="S43" s="59"/>
      <c r="T43" s="59"/>
      <c r="U43" s="59"/>
      <c r="V43" s="59"/>
      <c r="W43" s="59"/>
    </row>
    <row r="44" spans="1:23" ht="15">
      <c r="A44" s="2" t="s">
        <v>0</v>
      </c>
      <c r="B44" s="34">
        <v>2</v>
      </c>
      <c r="C44" s="27">
        <v>0</v>
      </c>
      <c r="D44" s="27">
        <v>1</v>
      </c>
      <c r="E44" s="28">
        <v>33</v>
      </c>
      <c r="F44" s="27">
        <v>0</v>
      </c>
      <c r="G44" s="28">
        <v>0</v>
      </c>
      <c r="H44" s="27">
        <v>1</v>
      </c>
      <c r="I44" s="29">
        <v>0</v>
      </c>
      <c r="O44" s="60"/>
      <c r="P44" s="61"/>
      <c r="Q44" s="61"/>
      <c r="R44" s="61"/>
      <c r="S44" s="62"/>
      <c r="T44" s="61"/>
      <c r="U44" s="61"/>
      <c r="V44" s="61"/>
      <c r="W44" s="62"/>
    </row>
    <row r="45" spans="1:23" ht="15">
      <c r="A45" s="3" t="s">
        <v>1</v>
      </c>
      <c r="B45" s="35">
        <v>10</v>
      </c>
      <c r="C45" s="7">
        <v>0</v>
      </c>
      <c r="D45" s="7">
        <v>4</v>
      </c>
      <c r="E45" s="30">
        <v>244.03</v>
      </c>
      <c r="F45" s="7">
        <v>0</v>
      </c>
      <c r="G45" s="30">
        <v>0</v>
      </c>
      <c r="H45" s="7">
        <v>6</v>
      </c>
      <c r="I45" s="31">
        <v>0</v>
      </c>
      <c r="O45" s="60"/>
      <c r="P45" s="61"/>
      <c r="Q45" s="61"/>
      <c r="R45" s="61"/>
      <c r="S45" s="62"/>
      <c r="T45" s="61"/>
      <c r="U45" s="61"/>
      <c r="V45" s="61"/>
      <c r="W45" s="62"/>
    </row>
    <row r="46" spans="1:23" ht="15">
      <c r="A46" s="3" t="s">
        <v>2</v>
      </c>
      <c r="B46" s="35">
        <v>3</v>
      </c>
      <c r="C46" s="7">
        <v>0</v>
      </c>
      <c r="D46" s="7">
        <v>1</v>
      </c>
      <c r="E46" s="30">
        <v>39.86</v>
      </c>
      <c r="F46" s="7">
        <v>0</v>
      </c>
      <c r="G46" s="30">
        <v>0</v>
      </c>
      <c r="H46" s="7">
        <v>2</v>
      </c>
      <c r="I46" s="31">
        <v>0</v>
      </c>
      <c r="O46" s="60"/>
      <c r="P46" s="61"/>
      <c r="Q46" s="61"/>
      <c r="R46" s="61"/>
      <c r="S46" s="62"/>
      <c r="T46" s="61"/>
      <c r="U46" s="61"/>
      <c r="V46" s="61"/>
      <c r="W46" s="62"/>
    </row>
    <row r="47" spans="1:23" ht="15">
      <c r="A47" s="3" t="s">
        <v>3</v>
      </c>
      <c r="B47" s="35">
        <v>2</v>
      </c>
      <c r="C47" s="7">
        <v>1</v>
      </c>
      <c r="D47" s="7">
        <v>2</v>
      </c>
      <c r="E47" s="30">
        <v>167.85</v>
      </c>
      <c r="F47" s="7">
        <v>0</v>
      </c>
      <c r="G47" s="30">
        <v>0</v>
      </c>
      <c r="H47" s="7">
        <v>0</v>
      </c>
      <c r="I47" s="31">
        <v>1</v>
      </c>
      <c r="O47" s="60"/>
      <c r="P47" s="61"/>
      <c r="Q47" s="61"/>
      <c r="R47" s="61"/>
      <c r="S47" s="62"/>
      <c r="T47" s="61"/>
      <c r="U47" s="61"/>
      <c r="V47" s="61"/>
      <c r="W47" s="62"/>
    </row>
    <row r="48" spans="1:23" ht="15">
      <c r="A48" s="3" t="s">
        <v>4</v>
      </c>
      <c r="B48" s="35">
        <v>1</v>
      </c>
      <c r="C48" s="7">
        <v>1</v>
      </c>
      <c r="D48" s="7">
        <v>1</v>
      </c>
      <c r="E48" s="30">
        <v>108.5</v>
      </c>
      <c r="F48" s="7">
        <v>1</v>
      </c>
      <c r="G48" s="30">
        <v>100</v>
      </c>
      <c r="H48" s="7">
        <v>0</v>
      </c>
      <c r="I48" s="31">
        <v>0</v>
      </c>
      <c r="O48" s="60"/>
      <c r="P48" s="61"/>
      <c r="Q48" s="61"/>
      <c r="R48" s="61"/>
      <c r="S48" s="62"/>
      <c r="T48" s="61"/>
      <c r="U48" s="61"/>
      <c r="V48" s="61"/>
      <c r="W48" s="62"/>
    </row>
    <row r="49" spans="1:23" ht="15">
      <c r="A49" s="3" t="s">
        <v>5</v>
      </c>
      <c r="B49" s="35">
        <v>11</v>
      </c>
      <c r="C49" s="7">
        <v>1</v>
      </c>
      <c r="D49" s="7">
        <v>8</v>
      </c>
      <c r="E49" s="30">
        <v>606.23</v>
      </c>
      <c r="F49" s="7">
        <v>1</v>
      </c>
      <c r="G49" s="30">
        <v>50</v>
      </c>
      <c r="H49" s="7">
        <v>3</v>
      </c>
      <c r="I49" s="31">
        <v>0</v>
      </c>
      <c r="O49" s="60"/>
      <c r="P49" s="61"/>
      <c r="Q49" s="61"/>
      <c r="R49" s="61"/>
      <c r="S49" s="62"/>
      <c r="T49" s="61"/>
      <c r="U49" s="61"/>
      <c r="V49" s="61"/>
      <c r="W49" s="62"/>
    </row>
    <row r="50" spans="1:23" ht="15">
      <c r="A50" s="3" t="s">
        <v>6</v>
      </c>
      <c r="B50" s="35">
        <v>1</v>
      </c>
      <c r="C50" s="7">
        <v>1</v>
      </c>
      <c r="D50" s="7">
        <v>0</v>
      </c>
      <c r="E50" s="30">
        <v>0</v>
      </c>
      <c r="F50" s="7">
        <v>0</v>
      </c>
      <c r="G50" s="30">
        <v>0</v>
      </c>
      <c r="H50" s="7">
        <v>1</v>
      </c>
      <c r="I50" s="31">
        <v>1</v>
      </c>
      <c r="O50" s="60"/>
      <c r="P50" s="61"/>
      <c r="Q50" s="61"/>
      <c r="R50" s="61"/>
      <c r="S50" s="62"/>
      <c r="T50" s="61"/>
      <c r="U50" s="61"/>
      <c r="V50" s="61"/>
      <c r="W50" s="62"/>
    </row>
    <row r="51" spans="1:23" ht="15">
      <c r="A51" s="3" t="s">
        <v>7</v>
      </c>
      <c r="B51" s="35">
        <v>2</v>
      </c>
      <c r="C51" s="7">
        <v>0</v>
      </c>
      <c r="D51" s="7">
        <v>1</v>
      </c>
      <c r="E51" s="30">
        <v>14.4</v>
      </c>
      <c r="F51" s="7">
        <v>0</v>
      </c>
      <c r="G51" s="30">
        <v>0</v>
      </c>
      <c r="H51" s="7">
        <v>1</v>
      </c>
      <c r="I51" s="31">
        <v>0</v>
      </c>
      <c r="O51" s="60"/>
      <c r="P51" s="61"/>
      <c r="Q51" s="61"/>
      <c r="R51" s="61"/>
      <c r="S51" s="62"/>
      <c r="T51" s="61"/>
      <c r="U51" s="61"/>
      <c r="V51" s="61"/>
      <c r="W51" s="62"/>
    </row>
    <row r="52" spans="1:23" ht="15">
      <c r="A52" s="3" t="s">
        <v>8</v>
      </c>
      <c r="B52" s="35">
        <v>16</v>
      </c>
      <c r="C52" s="7">
        <v>3</v>
      </c>
      <c r="D52" s="7">
        <v>7</v>
      </c>
      <c r="E52" s="30">
        <v>562.4</v>
      </c>
      <c r="F52" s="7">
        <v>2</v>
      </c>
      <c r="G52" s="30">
        <v>190</v>
      </c>
      <c r="H52" s="7">
        <v>10</v>
      </c>
      <c r="I52" s="31">
        <v>1</v>
      </c>
      <c r="O52" s="60"/>
      <c r="P52" s="61"/>
      <c r="Q52" s="61"/>
      <c r="R52" s="61"/>
      <c r="S52" s="62"/>
      <c r="T52" s="61"/>
      <c r="U52" s="61"/>
      <c r="V52" s="61"/>
      <c r="W52" s="62"/>
    </row>
    <row r="53" spans="1:23" ht="15">
      <c r="A53" s="3" t="s">
        <v>9</v>
      </c>
      <c r="B53" s="35">
        <v>1</v>
      </c>
      <c r="C53" s="7">
        <v>2</v>
      </c>
      <c r="D53" s="7">
        <v>0</v>
      </c>
      <c r="E53" s="30">
        <v>0</v>
      </c>
      <c r="F53" s="7">
        <v>0</v>
      </c>
      <c r="G53" s="30">
        <v>0</v>
      </c>
      <c r="H53" s="7">
        <v>1</v>
      </c>
      <c r="I53" s="31">
        <v>2</v>
      </c>
      <c r="O53" s="60"/>
      <c r="P53" s="61"/>
      <c r="Q53" s="61"/>
      <c r="R53" s="61"/>
      <c r="S53" s="62"/>
      <c r="T53" s="61"/>
      <c r="U53" s="61"/>
      <c r="V53" s="61"/>
      <c r="W53" s="62"/>
    </row>
    <row r="54" spans="1:23" ht="15">
      <c r="A54" s="3" t="s">
        <v>10</v>
      </c>
      <c r="B54" s="35">
        <v>1</v>
      </c>
      <c r="C54" s="7">
        <v>1</v>
      </c>
      <c r="D54" s="7">
        <v>1</v>
      </c>
      <c r="E54" s="30">
        <v>117.95</v>
      </c>
      <c r="F54" s="7">
        <v>1</v>
      </c>
      <c r="G54" s="30">
        <v>87.71</v>
      </c>
      <c r="H54" s="7">
        <v>0</v>
      </c>
      <c r="I54" s="31">
        <v>0</v>
      </c>
      <c r="O54" s="60"/>
      <c r="P54" s="61"/>
      <c r="Q54" s="61"/>
      <c r="R54" s="61"/>
      <c r="S54" s="62"/>
      <c r="T54" s="61"/>
      <c r="U54" s="61"/>
      <c r="V54" s="61"/>
      <c r="W54" s="62"/>
    </row>
    <row r="55" spans="1:23" ht="15">
      <c r="A55" s="3" t="s">
        <v>11</v>
      </c>
      <c r="B55" s="35">
        <v>9</v>
      </c>
      <c r="C55" s="7">
        <v>0</v>
      </c>
      <c r="D55" s="7">
        <v>3</v>
      </c>
      <c r="E55" s="30">
        <v>253.71</v>
      </c>
      <c r="F55" s="7">
        <v>0</v>
      </c>
      <c r="G55" s="30">
        <v>0</v>
      </c>
      <c r="H55" s="7">
        <v>6</v>
      </c>
      <c r="I55" s="31">
        <v>0</v>
      </c>
      <c r="O55" s="60"/>
      <c r="P55" s="61"/>
      <c r="Q55" s="61"/>
      <c r="R55" s="61"/>
      <c r="S55" s="62"/>
      <c r="T55" s="61"/>
      <c r="U55" s="61"/>
      <c r="V55" s="61"/>
      <c r="W55" s="62"/>
    </row>
    <row r="56" spans="1:23" ht="15">
      <c r="A56" s="3" t="s">
        <v>12</v>
      </c>
      <c r="B56" s="35">
        <v>2</v>
      </c>
      <c r="C56" s="7">
        <v>1</v>
      </c>
      <c r="D56" s="7">
        <v>0</v>
      </c>
      <c r="E56" s="30">
        <v>0</v>
      </c>
      <c r="F56" s="7">
        <v>1</v>
      </c>
      <c r="G56" s="30">
        <v>78.63</v>
      </c>
      <c r="H56" s="7">
        <v>1</v>
      </c>
      <c r="I56" s="31">
        <v>0</v>
      </c>
      <c r="O56" s="60"/>
      <c r="P56" s="61"/>
      <c r="Q56" s="61"/>
      <c r="R56" s="61"/>
      <c r="S56" s="62"/>
      <c r="T56" s="61"/>
      <c r="U56" s="61"/>
      <c r="V56" s="61"/>
      <c r="W56" s="62"/>
    </row>
    <row r="57" spans="1:23" ht="15">
      <c r="A57" s="3" t="s">
        <v>13</v>
      </c>
      <c r="B57" s="35">
        <v>10</v>
      </c>
      <c r="C57" s="7">
        <v>0</v>
      </c>
      <c r="D57" s="7">
        <v>1</v>
      </c>
      <c r="E57" s="30">
        <v>180</v>
      </c>
      <c r="F57" s="7">
        <v>0</v>
      </c>
      <c r="G57" s="30">
        <v>0</v>
      </c>
      <c r="H57" s="7">
        <v>9</v>
      </c>
      <c r="I57" s="31">
        <v>0</v>
      </c>
      <c r="O57" s="60"/>
      <c r="P57" s="61"/>
      <c r="Q57" s="61"/>
      <c r="R57" s="61"/>
      <c r="S57" s="62"/>
      <c r="T57" s="61"/>
      <c r="U57" s="61"/>
      <c r="V57" s="61"/>
      <c r="W57" s="62"/>
    </row>
    <row r="58" spans="1:23" ht="15">
      <c r="A58" s="3" t="s">
        <v>14</v>
      </c>
      <c r="B58" s="35">
        <v>0</v>
      </c>
      <c r="C58" s="7">
        <v>1</v>
      </c>
      <c r="D58" s="7">
        <v>0</v>
      </c>
      <c r="E58" s="30">
        <v>0</v>
      </c>
      <c r="F58" s="7">
        <v>0</v>
      </c>
      <c r="G58" s="30">
        <v>0</v>
      </c>
      <c r="H58" s="7">
        <v>0</v>
      </c>
      <c r="I58" s="31">
        <v>1</v>
      </c>
      <c r="O58" s="60"/>
      <c r="P58" s="61"/>
      <c r="Q58" s="61"/>
      <c r="R58" s="61"/>
      <c r="S58" s="62"/>
      <c r="T58" s="61"/>
      <c r="U58" s="61"/>
      <c r="V58" s="61"/>
      <c r="W58" s="62"/>
    </row>
    <row r="59" spans="1:23" ht="15">
      <c r="A59" s="3" t="s">
        <v>15</v>
      </c>
      <c r="B59" s="35">
        <v>1</v>
      </c>
      <c r="C59" s="7">
        <v>0</v>
      </c>
      <c r="D59" s="7">
        <v>1</v>
      </c>
      <c r="E59" s="30">
        <v>83.55</v>
      </c>
      <c r="F59" s="7">
        <v>0</v>
      </c>
      <c r="G59" s="30">
        <v>0</v>
      </c>
      <c r="H59" s="7">
        <v>0</v>
      </c>
      <c r="I59" s="31">
        <v>0</v>
      </c>
      <c r="O59" s="60"/>
      <c r="P59" s="61"/>
      <c r="Q59" s="61"/>
      <c r="R59" s="61"/>
      <c r="S59" s="62"/>
      <c r="T59" s="61"/>
      <c r="U59" s="61"/>
      <c r="V59" s="61"/>
      <c r="W59" s="62"/>
    </row>
    <row r="60" spans="1:23" ht="15">
      <c r="A60" s="3" t="s">
        <v>16</v>
      </c>
      <c r="B60" s="35">
        <v>1</v>
      </c>
      <c r="C60" s="7">
        <v>0</v>
      </c>
      <c r="D60" s="7">
        <v>1</v>
      </c>
      <c r="E60" s="30">
        <v>34.81</v>
      </c>
      <c r="F60" s="7">
        <v>0</v>
      </c>
      <c r="G60" s="30">
        <v>0</v>
      </c>
      <c r="H60" s="7">
        <v>0</v>
      </c>
      <c r="I60" s="31">
        <v>0</v>
      </c>
      <c r="O60" s="60"/>
      <c r="P60" s="61"/>
      <c r="Q60" s="61"/>
      <c r="R60" s="61"/>
      <c r="S60" s="62"/>
      <c r="T60" s="61"/>
      <c r="U60" s="61"/>
      <c r="V60" s="61"/>
      <c r="W60" s="62"/>
    </row>
    <row r="61" spans="1:23" ht="15">
      <c r="A61" s="3" t="s">
        <v>17</v>
      </c>
      <c r="B61" s="35">
        <v>6</v>
      </c>
      <c r="C61" s="7">
        <v>4</v>
      </c>
      <c r="D61" s="7">
        <v>4</v>
      </c>
      <c r="E61" s="30">
        <v>292.09</v>
      </c>
      <c r="F61" s="7">
        <v>4</v>
      </c>
      <c r="G61" s="30">
        <v>100</v>
      </c>
      <c r="H61" s="7">
        <v>2</v>
      </c>
      <c r="I61" s="31">
        <v>0</v>
      </c>
      <c r="O61" s="60"/>
      <c r="P61" s="61"/>
      <c r="Q61" s="61"/>
      <c r="R61" s="61"/>
      <c r="S61" s="62"/>
      <c r="T61" s="61"/>
      <c r="U61" s="61"/>
      <c r="V61" s="61"/>
      <c r="W61" s="62"/>
    </row>
    <row r="62" spans="1:23" ht="15">
      <c r="A62" s="3" t="s">
        <v>18</v>
      </c>
      <c r="B62" s="35">
        <v>1</v>
      </c>
      <c r="C62" s="7">
        <v>1</v>
      </c>
      <c r="D62" s="7">
        <v>0</v>
      </c>
      <c r="E62" s="30">
        <v>0</v>
      </c>
      <c r="F62" s="7">
        <v>1</v>
      </c>
      <c r="G62" s="30">
        <v>93.09</v>
      </c>
      <c r="H62" s="7">
        <v>1</v>
      </c>
      <c r="I62" s="31">
        <v>0</v>
      </c>
      <c r="O62" s="60"/>
      <c r="P62" s="61"/>
      <c r="Q62" s="61"/>
      <c r="R62" s="61"/>
      <c r="S62" s="62"/>
      <c r="T62" s="61"/>
      <c r="U62" s="61"/>
      <c r="V62" s="61"/>
      <c r="W62" s="62"/>
    </row>
    <row r="63" spans="1:23" ht="15">
      <c r="A63" s="3" t="s">
        <v>19</v>
      </c>
      <c r="B63" s="35">
        <v>7</v>
      </c>
      <c r="C63" s="7">
        <v>1</v>
      </c>
      <c r="D63" s="7">
        <v>1</v>
      </c>
      <c r="E63" s="30">
        <v>22.78</v>
      </c>
      <c r="F63" s="7">
        <v>1</v>
      </c>
      <c r="G63" s="30">
        <v>62.23</v>
      </c>
      <c r="H63" s="7">
        <v>6</v>
      </c>
      <c r="I63" s="31">
        <v>0</v>
      </c>
      <c r="O63" s="60"/>
      <c r="P63" s="61"/>
      <c r="Q63" s="61"/>
      <c r="R63" s="61"/>
      <c r="S63" s="62"/>
      <c r="T63" s="61"/>
      <c r="U63" s="61"/>
      <c r="V63" s="61"/>
      <c r="W63" s="62"/>
    </row>
    <row r="64" spans="1:23" ht="15">
      <c r="A64" s="3" t="s">
        <v>20</v>
      </c>
      <c r="B64" s="35">
        <v>0</v>
      </c>
      <c r="C64" s="7">
        <v>0</v>
      </c>
      <c r="D64" s="7">
        <v>0</v>
      </c>
      <c r="E64" s="30">
        <v>0</v>
      </c>
      <c r="F64" s="7">
        <v>0</v>
      </c>
      <c r="G64" s="30">
        <v>0</v>
      </c>
      <c r="H64" s="7">
        <v>0</v>
      </c>
      <c r="I64" s="31">
        <v>0</v>
      </c>
      <c r="O64" s="60"/>
      <c r="P64" s="61"/>
      <c r="Q64" s="61"/>
      <c r="R64" s="61"/>
      <c r="S64" s="62"/>
      <c r="T64" s="61"/>
      <c r="U64" s="61"/>
      <c r="V64" s="61"/>
      <c r="W64" s="62"/>
    </row>
    <row r="65" spans="1:23" ht="15">
      <c r="A65" s="3" t="s">
        <v>21</v>
      </c>
      <c r="B65" s="35">
        <v>38</v>
      </c>
      <c r="C65" s="7">
        <v>1</v>
      </c>
      <c r="D65" s="7">
        <v>22</v>
      </c>
      <c r="E65" s="30">
        <v>1515.84</v>
      </c>
      <c r="F65" s="7">
        <v>0</v>
      </c>
      <c r="G65" s="30">
        <v>0</v>
      </c>
      <c r="H65" s="7">
        <v>16</v>
      </c>
      <c r="I65" s="31">
        <v>1</v>
      </c>
      <c r="O65" s="60"/>
      <c r="P65" s="61"/>
      <c r="Q65" s="61"/>
      <c r="R65" s="61"/>
      <c r="S65" s="62"/>
      <c r="T65" s="61"/>
      <c r="U65" s="61"/>
      <c r="V65" s="61"/>
      <c r="W65" s="62"/>
    </row>
    <row r="66" spans="1:23" ht="15">
      <c r="A66" s="3" t="s">
        <v>22</v>
      </c>
      <c r="B66" s="35">
        <v>0</v>
      </c>
      <c r="C66" s="7">
        <v>0</v>
      </c>
      <c r="D66" s="7">
        <v>0</v>
      </c>
      <c r="E66" s="30">
        <v>0</v>
      </c>
      <c r="F66" s="7">
        <v>0</v>
      </c>
      <c r="G66" s="30">
        <v>0</v>
      </c>
      <c r="H66" s="7">
        <v>0</v>
      </c>
      <c r="I66" s="31">
        <v>0</v>
      </c>
      <c r="O66" s="60"/>
      <c r="P66" s="61"/>
      <c r="Q66" s="61"/>
      <c r="R66" s="61"/>
      <c r="S66" s="62"/>
      <c r="T66" s="61"/>
      <c r="U66" s="61"/>
      <c r="V66" s="61"/>
      <c r="W66" s="62"/>
    </row>
    <row r="67" spans="1:23" ht="15">
      <c r="A67" s="3" t="s">
        <v>23</v>
      </c>
      <c r="B67" s="35">
        <v>1</v>
      </c>
      <c r="C67" s="7">
        <v>0</v>
      </c>
      <c r="D67" s="7">
        <v>0</v>
      </c>
      <c r="E67" s="30">
        <v>0</v>
      </c>
      <c r="F67" s="7">
        <v>0</v>
      </c>
      <c r="G67" s="30">
        <v>0</v>
      </c>
      <c r="H67" s="7">
        <v>1</v>
      </c>
      <c r="I67" s="31">
        <v>0</v>
      </c>
      <c r="O67" s="60"/>
      <c r="P67" s="61"/>
      <c r="Q67" s="61"/>
      <c r="R67" s="61"/>
      <c r="S67" s="62"/>
      <c r="T67" s="61"/>
      <c r="U67" s="61"/>
      <c r="V67" s="61"/>
      <c r="W67" s="62"/>
    </row>
    <row r="68" spans="1:23" ht="15">
      <c r="A68" s="3" t="s">
        <v>24</v>
      </c>
      <c r="B68" s="35">
        <v>6</v>
      </c>
      <c r="C68" s="7">
        <v>0</v>
      </c>
      <c r="D68" s="7">
        <v>5</v>
      </c>
      <c r="E68" s="30">
        <v>320.2</v>
      </c>
      <c r="F68" s="7">
        <v>0</v>
      </c>
      <c r="G68" s="30">
        <v>0</v>
      </c>
      <c r="H68" s="7">
        <v>1</v>
      </c>
      <c r="I68" s="31">
        <v>0</v>
      </c>
      <c r="O68" s="60"/>
      <c r="P68" s="61"/>
      <c r="Q68" s="61"/>
      <c r="R68" s="61"/>
      <c r="S68" s="62"/>
      <c r="T68" s="61"/>
      <c r="U68" s="61"/>
      <c r="V68" s="61"/>
      <c r="W68" s="62"/>
    </row>
    <row r="69" spans="1:23" ht="15">
      <c r="A69" s="3" t="s">
        <v>25</v>
      </c>
      <c r="B69" s="35">
        <v>6</v>
      </c>
      <c r="C69" s="7">
        <v>0</v>
      </c>
      <c r="D69" s="7">
        <v>0</v>
      </c>
      <c r="E69" s="30">
        <v>0</v>
      </c>
      <c r="F69" s="7">
        <v>0</v>
      </c>
      <c r="G69" s="30">
        <v>0</v>
      </c>
      <c r="H69" s="7">
        <v>6</v>
      </c>
      <c r="I69" s="31">
        <v>0</v>
      </c>
      <c r="O69" s="60"/>
      <c r="P69" s="61"/>
      <c r="Q69" s="61"/>
      <c r="R69" s="61"/>
      <c r="S69" s="62"/>
      <c r="T69" s="61"/>
      <c r="U69" s="61"/>
      <c r="V69" s="61"/>
      <c r="W69" s="62"/>
    </row>
    <row r="70" spans="1:23" ht="15">
      <c r="A70" s="3" t="s">
        <v>26</v>
      </c>
      <c r="B70" s="35">
        <v>4</v>
      </c>
      <c r="C70" s="7">
        <v>3</v>
      </c>
      <c r="D70" s="7">
        <v>1</v>
      </c>
      <c r="E70" s="30">
        <v>12.66</v>
      </c>
      <c r="F70" s="7">
        <v>3</v>
      </c>
      <c r="G70" s="30">
        <v>179.19</v>
      </c>
      <c r="H70" s="7">
        <v>3</v>
      </c>
      <c r="I70" s="31">
        <v>0</v>
      </c>
      <c r="O70" s="60"/>
      <c r="P70" s="61"/>
      <c r="Q70" s="61"/>
      <c r="R70" s="61"/>
      <c r="S70" s="62"/>
      <c r="T70" s="61"/>
      <c r="U70" s="61"/>
      <c r="V70" s="61"/>
      <c r="W70" s="62"/>
    </row>
    <row r="71" spans="1:23" ht="15">
      <c r="A71" s="3" t="s">
        <v>27</v>
      </c>
      <c r="B71" s="35">
        <v>6</v>
      </c>
      <c r="C71" s="7">
        <v>0</v>
      </c>
      <c r="D71" s="7">
        <v>4</v>
      </c>
      <c r="E71" s="30">
        <v>369.75</v>
      </c>
      <c r="F71" s="7">
        <v>0</v>
      </c>
      <c r="G71" s="30">
        <v>0</v>
      </c>
      <c r="H71" s="7">
        <v>2</v>
      </c>
      <c r="I71" s="31">
        <v>0</v>
      </c>
      <c r="O71" s="60"/>
      <c r="P71" s="61"/>
      <c r="Q71" s="61"/>
      <c r="R71" s="61"/>
      <c r="S71" s="62"/>
      <c r="T71" s="61"/>
      <c r="U71" s="61"/>
      <c r="V71" s="61"/>
      <c r="W71" s="62"/>
    </row>
    <row r="72" spans="1:53" ht="15">
      <c r="A72" s="3" t="s">
        <v>28</v>
      </c>
      <c r="B72" s="35">
        <v>2</v>
      </c>
      <c r="C72" s="7">
        <v>0</v>
      </c>
      <c r="D72" s="7">
        <v>1</v>
      </c>
      <c r="E72" s="30">
        <v>20</v>
      </c>
      <c r="F72" s="7">
        <v>0</v>
      </c>
      <c r="G72" s="30">
        <v>0</v>
      </c>
      <c r="H72" s="7">
        <v>1</v>
      </c>
      <c r="I72" s="31">
        <v>0</v>
      </c>
      <c r="O72" s="60"/>
      <c r="P72" s="61"/>
      <c r="Q72" s="61"/>
      <c r="R72" s="61"/>
      <c r="S72" s="62"/>
      <c r="T72" s="61"/>
      <c r="U72" s="61"/>
      <c r="V72" s="61"/>
      <c r="W72" s="62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</row>
    <row r="73" spans="1:53" ht="15">
      <c r="A73" s="3" t="s">
        <v>29</v>
      </c>
      <c r="B73" s="35">
        <v>5</v>
      </c>
      <c r="C73" s="7">
        <v>0</v>
      </c>
      <c r="D73" s="7">
        <v>2</v>
      </c>
      <c r="E73" s="30">
        <v>98.87</v>
      </c>
      <c r="F73" s="7">
        <v>0</v>
      </c>
      <c r="G73" s="30">
        <v>0</v>
      </c>
      <c r="H73" s="7">
        <v>3</v>
      </c>
      <c r="I73" s="31">
        <v>0</v>
      </c>
      <c r="O73" s="60"/>
      <c r="P73" s="61"/>
      <c r="Q73" s="61"/>
      <c r="R73" s="61"/>
      <c r="S73" s="62"/>
      <c r="T73" s="61"/>
      <c r="U73" s="61"/>
      <c r="V73" s="61"/>
      <c r="W73" s="62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</row>
    <row r="74" spans="1:53" ht="15">
      <c r="A74" s="3" t="s">
        <v>30</v>
      </c>
      <c r="B74" s="35">
        <v>14</v>
      </c>
      <c r="C74" s="7">
        <v>1</v>
      </c>
      <c r="D74" s="7">
        <v>4</v>
      </c>
      <c r="E74" s="30">
        <v>331.3</v>
      </c>
      <c r="F74" s="7">
        <v>1</v>
      </c>
      <c r="G74" s="30">
        <v>67.75</v>
      </c>
      <c r="H74" s="7">
        <v>10</v>
      </c>
      <c r="I74" s="31">
        <v>0</v>
      </c>
      <c r="O74" s="60"/>
      <c r="P74" s="61"/>
      <c r="Q74" s="61"/>
      <c r="R74" s="61"/>
      <c r="S74" s="62"/>
      <c r="T74" s="61"/>
      <c r="U74" s="61"/>
      <c r="V74" s="61"/>
      <c r="W74" s="62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</row>
    <row r="75" spans="1:53" ht="15">
      <c r="A75" s="3" t="s">
        <v>31</v>
      </c>
      <c r="B75" s="35">
        <v>1</v>
      </c>
      <c r="C75" s="7">
        <v>21</v>
      </c>
      <c r="D75" s="7">
        <v>1</v>
      </c>
      <c r="E75" s="30">
        <v>74</v>
      </c>
      <c r="F75" s="7">
        <v>1</v>
      </c>
      <c r="G75" s="30">
        <v>113.88</v>
      </c>
      <c r="H75" s="7">
        <v>0</v>
      </c>
      <c r="I75" s="31">
        <v>20</v>
      </c>
      <c r="O75" s="60"/>
      <c r="P75" s="61"/>
      <c r="Q75" s="61"/>
      <c r="R75" s="61"/>
      <c r="S75" s="62"/>
      <c r="T75" s="61"/>
      <c r="U75" s="61"/>
      <c r="V75" s="61"/>
      <c r="W75" s="62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</row>
    <row r="76" spans="1:53" ht="15">
      <c r="A76" s="3" t="s">
        <v>32</v>
      </c>
      <c r="B76" s="35">
        <v>2</v>
      </c>
      <c r="C76" s="7">
        <v>2</v>
      </c>
      <c r="D76" s="7">
        <v>1</v>
      </c>
      <c r="E76" s="30">
        <v>60</v>
      </c>
      <c r="F76" s="7">
        <v>2</v>
      </c>
      <c r="G76" s="30">
        <v>178.48</v>
      </c>
      <c r="H76" s="7">
        <v>1</v>
      </c>
      <c r="I76" s="31">
        <v>0</v>
      </c>
      <c r="O76" s="60"/>
      <c r="P76" s="61"/>
      <c r="Q76" s="61"/>
      <c r="R76" s="61"/>
      <c r="S76" s="62"/>
      <c r="T76" s="61"/>
      <c r="U76" s="61"/>
      <c r="V76" s="61"/>
      <c r="W76" s="62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</row>
    <row r="77" spans="1:53" ht="15">
      <c r="A77" s="4" t="s">
        <v>33</v>
      </c>
      <c r="B77" s="35">
        <v>14</v>
      </c>
      <c r="C77" s="7">
        <v>3</v>
      </c>
      <c r="D77" s="7">
        <v>5</v>
      </c>
      <c r="E77" s="30">
        <v>350.8</v>
      </c>
      <c r="F77" s="7">
        <v>3</v>
      </c>
      <c r="G77" s="30">
        <v>192</v>
      </c>
      <c r="H77" s="7">
        <v>9</v>
      </c>
      <c r="I77" s="31">
        <v>0</v>
      </c>
      <c r="O77" s="60"/>
      <c r="P77" s="61"/>
      <c r="Q77" s="61"/>
      <c r="R77" s="61"/>
      <c r="S77" s="62"/>
      <c r="T77" s="61"/>
      <c r="U77" s="61"/>
      <c r="V77" s="61"/>
      <c r="W77" s="62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</row>
    <row r="78" spans="1:53" ht="15">
      <c r="A78" s="86"/>
      <c r="B78" s="40"/>
      <c r="C78" s="37"/>
      <c r="D78" s="37"/>
      <c r="E78" s="38"/>
      <c r="F78" s="37"/>
      <c r="G78" s="38"/>
      <c r="H78" s="37"/>
      <c r="I78" s="39"/>
      <c r="O78" s="60"/>
      <c r="P78" s="61"/>
      <c r="Q78" s="61"/>
      <c r="R78" s="61"/>
      <c r="S78" s="62"/>
      <c r="T78" s="61"/>
      <c r="U78" s="61"/>
      <c r="V78" s="61"/>
      <c r="W78" s="62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</row>
    <row r="79" spans="1:53" ht="15">
      <c r="A79" s="5" t="s">
        <v>34</v>
      </c>
      <c r="B79" s="40">
        <f>SUM(B44:B77)</f>
        <v>186</v>
      </c>
      <c r="C79" s="37">
        <f aca="true" t="shared" si="1" ref="C79:I79">SUM(C44:C77)</f>
        <v>49</v>
      </c>
      <c r="D79" s="37">
        <f t="shared" si="1"/>
        <v>83</v>
      </c>
      <c r="E79" s="38">
        <f t="shared" si="1"/>
        <v>5914.58</v>
      </c>
      <c r="F79" s="37">
        <f t="shared" si="1"/>
        <v>22</v>
      </c>
      <c r="G79" s="38">
        <f t="shared" si="1"/>
        <v>1492.96</v>
      </c>
      <c r="H79" s="37">
        <f t="shared" si="1"/>
        <v>103</v>
      </c>
      <c r="I79" s="39">
        <f t="shared" si="1"/>
        <v>27</v>
      </c>
      <c r="O79" s="63"/>
      <c r="P79" s="64"/>
      <c r="Q79" s="64"/>
      <c r="R79" s="64"/>
      <c r="S79" s="65"/>
      <c r="T79" s="64"/>
      <c r="U79" s="64"/>
      <c r="V79" s="64"/>
      <c r="W79" s="65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</row>
    <row r="80" spans="15:53" ht="12.75"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</row>
    <row r="81" spans="15:53" ht="12.75"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</row>
    <row r="82" spans="1:53" ht="15.75">
      <c r="A82" s="48" t="s">
        <v>46</v>
      </c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</row>
    <row r="83" spans="2:53" ht="63.75">
      <c r="B83" s="19" t="s">
        <v>52</v>
      </c>
      <c r="C83" s="20" t="s">
        <v>53</v>
      </c>
      <c r="D83" s="20" t="s">
        <v>54</v>
      </c>
      <c r="E83" s="20" t="s">
        <v>55</v>
      </c>
      <c r="F83" s="20" t="s">
        <v>63</v>
      </c>
      <c r="G83" s="20" t="s">
        <v>64</v>
      </c>
      <c r="H83" s="20" t="s">
        <v>56</v>
      </c>
      <c r="I83" s="20" t="s">
        <v>57</v>
      </c>
      <c r="J83" s="20" t="s">
        <v>58</v>
      </c>
      <c r="K83" s="22" t="s">
        <v>59</v>
      </c>
      <c r="L83" s="20" t="s">
        <v>73</v>
      </c>
      <c r="M83" s="22" t="s">
        <v>74</v>
      </c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</row>
    <row r="84" spans="1:53" ht="15">
      <c r="A84" s="2" t="s">
        <v>0</v>
      </c>
      <c r="B84" s="34">
        <v>14</v>
      </c>
      <c r="C84" s="27">
        <v>0</v>
      </c>
      <c r="D84" s="27">
        <v>2</v>
      </c>
      <c r="E84" s="27">
        <v>0</v>
      </c>
      <c r="F84" s="27">
        <v>12</v>
      </c>
      <c r="G84" s="27">
        <v>0</v>
      </c>
      <c r="H84" s="27">
        <v>1</v>
      </c>
      <c r="I84" s="27">
        <v>0</v>
      </c>
      <c r="J84" s="27">
        <v>1</v>
      </c>
      <c r="K84" s="27">
        <v>0</v>
      </c>
      <c r="L84" s="27">
        <v>0</v>
      </c>
      <c r="M84" s="29">
        <v>0</v>
      </c>
      <c r="O84" s="60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</row>
    <row r="85" spans="1:53" ht="15">
      <c r="A85" s="3" t="s">
        <v>1</v>
      </c>
      <c r="B85" s="35">
        <v>54</v>
      </c>
      <c r="C85" s="7">
        <v>0</v>
      </c>
      <c r="D85" s="7">
        <v>14</v>
      </c>
      <c r="E85" s="7">
        <v>0</v>
      </c>
      <c r="F85" s="7">
        <v>41</v>
      </c>
      <c r="G85" s="7">
        <v>0</v>
      </c>
      <c r="H85" s="7">
        <v>2</v>
      </c>
      <c r="I85" s="7">
        <v>0</v>
      </c>
      <c r="J85" s="7">
        <v>7</v>
      </c>
      <c r="K85" s="7">
        <v>0</v>
      </c>
      <c r="L85" s="7">
        <v>0</v>
      </c>
      <c r="M85" s="31">
        <v>0</v>
      </c>
      <c r="O85" s="60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</row>
    <row r="86" spans="1:53" ht="15">
      <c r="A86" s="3" t="s">
        <v>2</v>
      </c>
      <c r="B86" s="35">
        <v>48</v>
      </c>
      <c r="C86" s="7">
        <v>5</v>
      </c>
      <c r="D86" s="7">
        <v>9</v>
      </c>
      <c r="E86" s="7">
        <v>5</v>
      </c>
      <c r="F86" s="7">
        <v>39</v>
      </c>
      <c r="G86" s="7">
        <v>0</v>
      </c>
      <c r="H86" s="7">
        <v>0</v>
      </c>
      <c r="I86" s="7">
        <v>0</v>
      </c>
      <c r="J86" s="7">
        <v>7</v>
      </c>
      <c r="K86" s="7">
        <v>2</v>
      </c>
      <c r="L86" s="7">
        <v>0</v>
      </c>
      <c r="M86" s="31">
        <v>0</v>
      </c>
      <c r="O86" s="60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</row>
    <row r="87" spans="1:53" ht="15">
      <c r="A87" s="3" t="s">
        <v>3</v>
      </c>
      <c r="B87" s="35">
        <v>27</v>
      </c>
      <c r="C87" s="7">
        <v>0</v>
      </c>
      <c r="D87" s="7">
        <v>5</v>
      </c>
      <c r="E87" s="7">
        <v>0</v>
      </c>
      <c r="F87" s="7">
        <v>23</v>
      </c>
      <c r="G87" s="7">
        <v>0</v>
      </c>
      <c r="H87" s="7">
        <v>1</v>
      </c>
      <c r="I87" s="7">
        <v>0</v>
      </c>
      <c r="J87" s="7">
        <v>4</v>
      </c>
      <c r="K87" s="7">
        <v>0</v>
      </c>
      <c r="L87" s="7">
        <v>0</v>
      </c>
      <c r="M87" s="31">
        <v>0</v>
      </c>
      <c r="O87" s="60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</row>
    <row r="88" spans="1:53" ht="15">
      <c r="A88" s="3" t="s">
        <v>4</v>
      </c>
      <c r="B88" s="35">
        <v>21</v>
      </c>
      <c r="C88" s="7">
        <v>4</v>
      </c>
      <c r="D88" s="7">
        <v>7</v>
      </c>
      <c r="E88" s="7">
        <v>4</v>
      </c>
      <c r="F88" s="7">
        <v>13</v>
      </c>
      <c r="G88" s="7">
        <v>0</v>
      </c>
      <c r="H88" s="7">
        <v>3</v>
      </c>
      <c r="I88" s="7">
        <v>0</v>
      </c>
      <c r="J88" s="7">
        <v>3</v>
      </c>
      <c r="K88" s="7">
        <v>4</v>
      </c>
      <c r="L88" s="7">
        <v>0</v>
      </c>
      <c r="M88" s="31">
        <v>0</v>
      </c>
      <c r="O88" s="60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</row>
    <row r="89" spans="1:53" ht="15">
      <c r="A89" s="3" t="s">
        <v>5</v>
      </c>
      <c r="B89" s="35">
        <v>199</v>
      </c>
      <c r="C89" s="7">
        <v>4</v>
      </c>
      <c r="D89" s="7">
        <v>34</v>
      </c>
      <c r="E89" s="7">
        <v>4</v>
      </c>
      <c r="F89" s="7">
        <v>169</v>
      </c>
      <c r="G89" s="7">
        <v>1</v>
      </c>
      <c r="H89" s="7">
        <v>10</v>
      </c>
      <c r="I89" s="7">
        <v>1</v>
      </c>
      <c r="J89" s="7">
        <v>14</v>
      </c>
      <c r="K89" s="7">
        <v>2</v>
      </c>
      <c r="L89" s="7">
        <v>1</v>
      </c>
      <c r="M89" s="31">
        <v>0</v>
      </c>
      <c r="O89" s="60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</row>
    <row r="90" spans="1:53" ht="15">
      <c r="A90" s="3" t="s">
        <v>6</v>
      </c>
      <c r="B90" s="35">
        <v>2</v>
      </c>
      <c r="C90" s="7">
        <v>1</v>
      </c>
      <c r="D90" s="7">
        <v>0</v>
      </c>
      <c r="E90" s="7">
        <v>1</v>
      </c>
      <c r="F90" s="7">
        <v>2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31">
        <v>0</v>
      </c>
      <c r="O90" s="60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</row>
    <row r="91" spans="1:53" ht="15">
      <c r="A91" s="3" t="s">
        <v>7</v>
      </c>
      <c r="B91" s="35">
        <v>67</v>
      </c>
      <c r="C91" s="7">
        <v>6</v>
      </c>
      <c r="D91" s="7">
        <v>10</v>
      </c>
      <c r="E91" s="7">
        <v>5</v>
      </c>
      <c r="F91" s="7">
        <v>57</v>
      </c>
      <c r="G91" s="7">
        <v>1</v>
      </c>
      <c r="H91" s="7">
        <v>1</v>
      </c>
      <c r="I91" s="7">
        <v>1</v>
      </c>
      <c r="J91" s="7">
        <v>6</v>
      </c>
      <c r="K91" s="7">
        <v>0</v>
      </c>
      <c r="L91" s="7">
        <v>0</v>
      </c>
      <c r="M91" s="31">
        <v>0</v>
      </c>
      <c r="O91" s="60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</row>
    <row r="92" spans="1:53" ht="15">
      <c r="A92" s="3" t="s">
        <v>8</v>
      </c>
      <c r="B92" s="35">
        <v>110</v>
      </c>
      <c r="C92" s="7">
        <v>12</v>
      </c>
      <c r="D92" s="7">
        <v>25</v>
      </c>
      <c r="E92" s="7">
        <v>11</v>
      </c>
      <c r="F92" s="7">
        <v>83</v>
      </c>
      <c r="G92" s="7">
        <v>1</v>
      </c>
      <c r="H92" s="7">
        <v>9</v>
      </c>
      <c r="I92" s="7">
        <v>5</v>
      </c>
      <c r="J92" s="7">
        <v>11</v>
      </c>
      <c r="K92" s="7">
        <v>1</v>
      </c>
      <c r="L92" s="7">
        <v>0</v>
      </c>
      <c r="M92" s="31">
        <v>0</v>
      </c>
      <c r="O92" s="60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</row>
    <row r="93" spans="1:53" ht="15">
      <c r="A93" s="3" t="s">
        <v>9</v>
      </c>
      <c r="B93" s="35">
        <v>41</v>
      </c>
      <c r="C93" s="7">
        <v>3</v>
      </c>
      <c r="D93" s="7">
        <v>6</v>
      </c>
      <c r="E93" s="7">
        <v>2</v>
      </c>
      <c r="F93" s="7">
        <v>36</v>
      </c>
      <c r="G93" s="7">
        <v>2</v>
      </c>
      <c r="H93" s="7">
        <v>1</v>
      </c>
      <c r="I93" s="7">
        <v>1</v>
      </c>
      <c r="J93" s="7">
        <v>4</v>
      </c>
      <c r="K93" s="7">
        <v>1</v>
      </c>
      <c r="L93" s="7">
        <v>0</v>
      </c>
      <c r="M93" s="31">
        <v>0</v>
      </c>
      <c r="O93" s="60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</row>
    <row r="94" spans="1:53" ht="15">
      <c r="A94" s="3" t="s">
        <v>10</v>
      </c>
      <c r="B94" s="35">
        <v>21</v>
      </c>
      <c r="C94" s="7">
        <v>1</v>
      </c>
      <c r="D94" s="7">
        <v>4</v>
      </c>
      <c r="E94" s="7">
        <v>1</v>
      </c>
      <c r="F94" s="7">
        <v>16</v>
      </c>
      <c r="G94" s="7">
        <v>0</v>
      </c>
      <c r="H94" s="7">
        <v>0</v>
      </c>
      <c r="I94" s="7">
        <v>0</v>
      </c>
      <c r="J94" s="7">
        <v>1</v>
      </c>
      <c r="K94" s="7">
        <v>1</v>
      </c>
      <c r="L94" s="7">
        <v>0</v>
      </c>
      <c r="M94" s="31">
        <v>0</v>
      </c>
      <c r="O94" s="60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</row>
    <row r="95" spans="1:53" ht="15">
      <c r="A95" s="3" t="s">
        <v>11</v>
      </c>
      <c r="B95" s="35">
        <v>87</v>
      </c>
      <c r="C95" s="7">
        <v>1</v>
      </c>
      <c r="D95" s="7">
        <v>27</v>
      </c>
      <c r="E95" s="7">
        <v>1</v>
      </c>
      <c r="F95" s="7">
        <v>59</v>
      </c>
      <c r="G95" s="7">
        <v>0</v>
      </c>
      <c r="H95" s="7">
        <v>9</v>
      </c>
      <c r="I95" s="7">
        <v>1</v>
      </c>
      <c r="J95" s="7">
        <v>13</v>
      </c>
      <c r="K95" s="7">
        <v>0</v>
      </c>
      <c r="L95" s="7">
        <v>0</v>
      </c>
      <c r="M95" s="31">
        <v>0</v>
      </c>
      <c r="O95" s="60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</row>
    <row r="96" spans="1:53" ht="15">
      <c r="A96" s="3" t="s">
        <v>12</v>
      </c>
      <c r="B96" s="35">
        <v>79</v>
      </c>
      <c r="C96" s="7">
        <v>1</v>
      </c>
      <c r="D96" s="7">
        <v>13</v>
      </c>
      <c r="E96" s="7">
        <v>0</v>
      </c>
      <c r="F96" s="7">
        <v>64</v>
      </c>
      <c r="G96" s="7">
        <v>1</v>
      </c>
      <c r="H96" s="7">
        <v>2</v>
      </c>
      <c r="I96" s="7">
        <v>0</v>
      </c>
      <c r="J96" s="7">
        <v>7</v>
      </c>
      <c r="K96" s="7">
        <v>0</v>
      </c>
      <c r="L96" s="7">
        <v>0</v>
      </c>
      <c r="M96" s="31">
        <v>0</v>
      </c>
      <c r="O96" s="60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</row>
    <row r="97" spans="1:53" ht="15">
      <c r="A97" s="3" t="s">
        <v>13</v>
      </c>
      <c r="B97" s="35">
        <v>75</v>
      </c>
      <c r="C97" s="7">
        <v>1</v>
      </c>
      <c r="D97" s="7">
        <v>17</v>
      </c>
      <c r="E97" s="7">
        <v>1</v>
      </c>
      <c r="F97" s="7">
        <v>56</v>
      </c>
      <c r="G97" s="7">
        <v>0</v>
      </c>
      <c r="H97" s="7">
        <v>3</v>
      </c>
      <c r="I97" s="7">
        <v>0</v>
      </c>
      <c r="J97" s="7">
        <v>7</v>
      </c>
      <c r="K97" s="7">
        <v>1</v>
      </c>
      <c r="L97" s="7">
        <v>0</v>
      </c>
      <c r="M97" s="31">
        <v>0</v>
      </c>
      <c r="O97" s="60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</row>
    <row r="98" spans="1:53" ht="15">
      <c r="A98" s="3" t="s">
        <v>14</v>
      </c>
      <c r="B98" s="35">
        <v>31</v>
      </c>
      <c r="C98" s="7">
        <v>0</v>
      </c>
      <c r="D98" s="7">
        <v>6</v>
      </c>
      <c r="E98" s="7">
        <v>0</v>
      </c>
      <c r="F98" s="7">
        <v>25</v>
      </c>
      <c r="G98" s="7">
        <v>0</v>
      </c>
      <c r="H98" s="7">
        <v>0</v>
      </c>
      <c r="I98" s="7">
        <v>0</v>
      </c>
      <c r="J98" s="7">
        <v>4</v>
      </c>
      <c r="K98" s="7">
        <v>0</v>
      </c>
      <c r="L98" s="7">
        <v>0</v>
      </c>
      <c r="M98" s="31">
        <v>0</v>
      </c>
      <c r="O98" s="60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</row>
    <row r="99" spans="1:53" ht="15">
      <c r="A99" s="3" t="s">
        <v>15</v>
      </c>
      <c r="B99" s="35">
        <v>15</v>
      </c>
      <c r="C99" s="7">
        <v>0</v>
      </c>
      <c r="D99" s="7">
        <v>5</v>
      </c>
      <c r="E99" s="7">
        <v>0</v>
      </c>
      <c r="F99" s="7">
        <v>10</v>
      </c>
      <c r="G99" s="7">
        <v>0</v>
      </c>
      <c r="H99" s="7">
        <v>2</v>
      </c>
      <c r="I99" s="7">
        <v>0</v>
      </c>
      <c r="J99" s="7">
        <v>1</v>
      </c>
      <c r="K99" s="7">
        <v>0</v>
      </c>
      <c r="L99" s="7">
        <v>0</v>
      </c>
      <c r="M99" s="31">
        <v>0</v>
      </c>
      <c r="O99" s="60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</row>
    <row r="100" spans="1:53" ht="15">
      <c r="A100" s="3" t="s">
        <v>16</v>
      </c>
      <c r="B100" s="35">
        <v>8</v>
      </c>
      <c r="C100" s="7">
        <v>0</v>
      </c>
      <c r="D100" s="7">
        <v>1</v>
      </c>
      <c r="E100" s="7">
        <v>0</v>
      </c>
      <c r="F100" s="7">
        <v>7</v>
      </c>
      <c r="G100" s="7">
        <v>0</v>
      </c>
      <c r="H100" s="7">
        <v>0</v>
      </c>
      <c r="I100" s="7">
        <v>0</v>
      </c>
      <c r="J100" s="7">
        <v>1</v>
      </c>
      <c r="K100" s="7">
        <v>0</v>
      </c>
      <c r="L100" s="7">
        <v>0</v>
      </c>
      <c r="M100" s="31">
        <v>0</v>
      </c>
      <c r="O100" s="60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</row>
    <row r="101" spans="1:53" ht="15">
      <c r="A101" s="3" t="s">
        <v>17</v>
      </c>
      <c r="B101" s="35">
        <v>127</v>
      </c>
      <c r="C101" s="7">
        <v>3</v>
      </c>
      <c r="D101" s="7">
        <v>16</v>
      </c>
      <c r="E101" s="7">
        <v>2</v>
      </c>
      <c r="F101" s="7">
        <v>113</v>
      </c>
      <c r="G101" s="7">
        <v>0</v>
      </c>
      <c r="H101" s="7">
        <v>8</v>
      </c>
      <c r="I101" s="7">
        <v>0</v>
      </c>
      <c r="J101" s="7">
        <v>5</v>
      </c>
      <c r="K101" s="7">
        <v>1</v>
      </c>
      <c r="L101" s="7">
        <v>1</v>
      </c>
      <c r="M101" s="31">
        <v>0</v>
      </c>
      <c r="O101" s="60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</row>
    <row r="102" spans="1:53" ht="15">
      <c r="A102" s="3" t="s">
        <v>18</v>
      </c>
      <c r="B102" s="35">
        <v>49</v>
      </c>
      <c r="C102" s="7">
        <v>0</v>
      </c>
      <c r="D102" s="7">
        <v>8</v>
      </c>
      <c r="E102" s="7">
        <v>0</v>
      </c>
      <c r="F102" s="7">
        <v>41</v>
      </c>
      <c r="G102" s="7">
        <v>0</v>
      </c>
      <c r="H102" s="7">
        <v>2</v>
      </c>
      <c r="I102" s="7">
        <v>0</v>
      </c>
      <c r="J102" s="7">
        <v>6</v>
      </c>
      <c r="K102" s="7">
        <v>0</v>
      </c>
      <c r="L102" s="7">
        <v>0</v>
      </c>
      <c r="M102" s="31">
        <v>0</v>
      </c>
      <c r="O102" s="60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</row>
    <row r="103" spans="1:53" ht="15">
      <c r="A103" s="3" t="s">
        <v>19</v>
      </c>
      <c r="B103" s="35">
        <v>76</v>
      </c>
      <c r="C103" s="7">
        <v>2</v>
      </c>
      <c r="D103" s="7">
        <v>18</v>
      </c>
      <c r="E103" s="7">
        <v>2</v>
      </c>
      <c r="F103" s="7">
        <v>59</v>
      </c>
      <c r="G103" s="7">
        <v>0</v>
      </c>
      <c r="H103" s="7">
        <v>5</v>
      </c>
      <c r="I103" s="7">
        <v>0</v>
      </c>
      <c r="J103" s="7">
        <v>11</v>
      </c>
      <c r="K103" s="7">
        <v>1</v>
      </c>
      <c r="L103" s="7">
        <v>0</v>
      </c>
      <c r="M103" s="31">
        <v>0</v>
      </c>
      <c r="O103" s="60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</row>
    <row r="104" spans="1:53" ht="15">
      <c r="A104" s="3" t="s">
        <v>20</v>
      </c>
      <c r="B104" s="35">
        <v>23</v>
      </c>
      <c r="C104" s="7">
        <v>1</v>
      </c>
      <c r="D104" s="7">
        <v>6</v>
      </c>
      <c r="E104" s="7">
        <v>0</v>
      </c>
      <c r="F104" s="7">
        <v>17</v>
      </c>
      <c r="G104" s="7">
        <v>0</v>
      </c>
      <c r="H104" s="7">
        <v>3</v>
      </c>
      <c r="I104" s="7">
        <v>0</v>
      </c>
      <c r="J104" s="7">
        <v>1</v>
      </c>
      <c r="K104" s="7">
        <v>0</v>
      </c>
      <c r="L104" s="7">
        <v>0</v>
      </c>
      <c r="M104" s="31">
        <v>0</v>
      </c>
      <c r="O104" s="60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</row>
    <row r="105" spans="1:53" ht="15">
      <c r="A105" s="3" t="s">
        <v>21</v>
      </c>
      <c r="B105" s="35">
        <v>70</v>
      </c>
      <c r="C105" s="7">
        <v>0</v>
      </c>
      <c r="D105" s="7">
        <v>14</v>
      </c>
      <c r="E105" s="7">
        <v>0</v>
      </c>
      <c r="F105" s="7">
        <v>57</v>
      </c>
      <c r="G105" s="7">
        <v>0</v>
      </c>
      <c r="H105" s="7">
        <v>5</v>
      </c>
      <c r="I105" s="7">
        <v>0</v>
      </c>
      <c r="J105" s="7">
        <v>4</v>
      </c>
      <c r="K105" s="7">
        <v>0</v>
      </c>
      <c r="L105" s="7">
        <v>1</v>
      </c>
      <c r="M105" s="31">
        <v>0</v>
      </c>
      <c r="O105" s="60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</row>
    <row r="106" spans="1:53" ht="15">
      <c r="A106" s="3" t="s">
        <v>22</v>
      </c>
      <c r="B106" s="35">
        <v>28</v>
      </c>
      <c r="C106" s="7">
        <v>3</v>
      </c>
      <c r="D106" s="7">
        <v>8</v>
      </c>
      <c r="E106" s="7">
        <v>3</v>
      </c>
      <c r="F106" s="7">
        <v>21</v>
      </c>
      <c r="G106" s="7">
        <v>0</v>
      </c>
      <c r="H106" s="7">
        <v>0</v>
      </c>
      <c r="I106" s="7">
        <v>0</v>
      </c>
      <c r="J106" s="7">
        <v>6</v>
      </c>
      <c r="K106" s="7">
        <v>3</v>
      </c>
      <c r="L106" s="7">
        <v>0</v>
      </c>
      <c r="M106" s="31">
        <v>0</v>
      </c>
      <c r="O106" s="60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</row>
    <row r="107" spans="1:53" ht="15">
      <c r="A107" s="3" t="s">
        <v>23</v>
      </c>
      <c r="B107" s="35">
        <v>28</v>
      </c>
      <c r="C107" s="7">
        <v>3</v>
      </c>
      <c r="D107" s="7">
        <v>7</v>
      </c>
      <c r="E107" s="7">
        <v>2</v>
      </c>
      <c r="F107" s="7">
        <v>20</v>
      </c>
      <c r="G107" s="7">
        <v>1</v>
      </c>
      <c r="H107" s="7">
        <v>0</v>
      </c>
      <c r="I107" s="7">
        <v>1</v>
      </c>
      <c r="J107" s="7">
        <v>2</v>
      </c>
      <c r="K107" s="7">
        <v>0</v>
      </c>
      <c r="L107" s="7">
        <v>0</v>
      </c>
      <c r="M107" s="31">
        <v>0</v>
      </c>
      <c r="O107" s="60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</row>
    <row r="108" spans="1:53" ht="15">
      <c r="A108" s="3" t="s">
        <v>24</v>
      </c>
      <c r="B108" s="35">
        <v>64</v>
      </c>
      <c r="C108" s="7">
        <v>1</v>
      </c>
      <c r="D108" s="7">
        <v>13</v>
      </c>
      <c r="E108" s="7">
        <v>0</v>
      </c>
      <c r="F108" s="7">
        <v>51</v>
      </c>
      <c r="G108" s="7">
        <v>1</v>
      </c>
      <c r="H108" s="7">
        <v>7</v>
      </c>
      <c r="I108" s="7">
        <v>0</v>
      </c>
      <c r="J108" s="7">
        <v>4</v>
      </c>
      <c r="K108" s="7">
        <v>0</v>
      </c>
      <c r="L108" s="7">
        <v>0</v>
      </c>
      <c r="M108" s="31">
        <v>0</v>
      </c>
      <c r="O108" s="60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</row>
    <row r="109" spans="1:53" ht="15">
      <c r="A109" s="3" t="s">
        <v>25</v>
      </c>
      <c r="B109" s="35">
        <v>59</v>
      </c>
      <c r="C109" s="7">
        <v>1</v>
      </c>
      <c r="D109" s="7">
        <v>17</v>
      </c>
      <c r="E109" s="7">
        <v>1</v>
      </c>
      <c r="F109" s="7">
        <v>42</v>
      </c>
      <c r="G109" s="7">
        <v>0</v>
      </c>
      <c r="H109" s="7">
        <v>2</v>
      </c>
      <c r="I109" s="7">
        <v>1</v>
      </c>
      <c r="J109" s="7">
        <v>3</v>
      </c>
      <c r="K109" s="7">
        <v>0</v>
      </c>
      <c r="L109" s="7">
        <v>0</v>
      </c>
      <c r="M109" s="31">
        <v>0</v>
      </c>
      <c r="O109" s="60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</row>
    <row r="110" spans="1:53" ht="15">
      <c r="A110" s="3" t="s">
        <v>26</v>
      </c>
      <c r="B110" s="35">
        <v>37</v>
      </c>
      <c r="C110" s="7">
        <v>0</v>
      </c>
      <c r="D110" s="7">
        <v>9</v>
      </c>
      <c r="E110" s="7">
        <v>0</v>
      </c>
      <c r="F110" s="7">
        <v>30</v>
      </c>
      <c r="G110" s="7">
        <v>0</v>
      </c>
      <c r="H110" s="7">
        <v>2</v>
      </c>
      <c r="I110" s="7">
        <v>0</v>
      </c>
      <c r="J110" s="7">
        <v>4</v>
      </c>
      <c r="K110" s="7">
        <v>0</v>
      </c>
      <c r="L110" s="7">
        <v>0</v>
      </c>
      <c r="M110" s="31">
        <v>0</v>
      </c>
      <c r="O110" s="60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</row>
    <row r="111" spans="1:53" ht="15">
      <c r="A111" s="3" t="s">
        <v>27</v>
      </c>
      <c r="B111" s="35">
        <v>62</v>
      </c>
      <c r="C111" s="7">
        <v>0</v>
      </c>
      <c r="D111" s="7">
        <v>8</v>
      </c>
      <c r="E111" s="7">
        <v>0</v>
      </c>
      <c r="F111" s="7">
        <v>54</v>
      </c>
      <c r="G111" s="7">
        <v>0</v>
      </c>
      <c r="H111" s="7">
        <v>2</v>
      </c>
      <c r="I111" s="7">
        <v>0</v>
      </c>
      <c r="J111" s="7">
        <v>5</v>
      </c>
      <c r="K111" s="7">
        <v>0</v>
      </c>
      <c r="L111" s="7">
        <v>0</v>
      </c>
      <c r="M111" s="31">
        <v>0</v>
      </c>
      <c r="O111" s="60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</row>
    <row r="112" spans="1:53" ht="15">
      <c r="A112" s="3" t="s">
        <v>28</v>
      </c>
      <c r="B112" s="35">
        <v>4</v>
      </c>
      <c r="C112" s="7">
        <v>0</v>
      </c>
      <c r="D112" s="7">
        <v>1</v>
      </c>
      <c r="E112" s="7">
        <v>0</v>
      </c>
      <c r="F112" s="7">
        <v>4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31">
        <v>0</v>
      </c>
      <c r="O112" s="60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</row>
    <row r="113" spans="1:53" ht="15">
      <c r="A113" s="3" t="s">
        <v>29</v>
      </c>
      <c r="B113" s="35">
        <v>39</v>
      </c>
      <c r="C113" s="7">
        <v>1</v>
      </c>
      <c r="D113" s="7">
        <v>5</v>
      </c>
      <c r="E113" s="7">
        <v>1</v>
      </c>
      <c r="F113" s="7">
        <v>35</v>
      </c>
      <c r="G113" s="7">
        <v>0</v>
      </c>
      <c r="H113" s="7">
        <v>2</v>
      </c>
      <c r="I113" s="7">
        <v>1</v>
      </c>
      <c r="J113" s="7">
        <v>3</v>
      </c>
      <c r="K113" s="7">
        <v>0</v>
      </c>
      <c r="L113" s="7">
        <v>0</v>
      </c>
      <c r="M113" s="31">
        <v>0</v>
      </c>
      <c r="O113" s="60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</row>
    <row r="114" spans="1:53" ht="15">
      <c r="A114" s="3" t="s">
        <v>30</v>
      </c>
      <c r="B114" s="35">
        <v>231</v>
      </c>
      <c r="C114" s="7">
        <v>5</v>
      </c>
      <c r="D114" s="7">
        <v>73</v>
      </c>
      <c r="E114" s="7">
        <v>5</v>
      </c>
      <c r="F114" s="7">
        <v>154</v>
      </c>
      <c r="G114" s="7">
        <v>0</v>
      </c>
      <c r="H114" s="7">
        <v>36</v>
      </c>
      <c r="I114" s="7">
        <v>0</v>
      </c>
      <c r="J114" s="7">
        <v>20</v>
      </c>
      <c r="K114" s="7">
        <v>1</v>
      </c>
      <c r="L114" s="7">
        <v>1</v>
      </c>
      <c r="M114" s="31">
        <v>0</v>
      </c>
      <c r="O114" s="60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</row>
    <row r="115" spans="1:53" ht="15">
      <c r="A115" s="3" t="s">
        <v>31</v>
      </c>
      <c r="B115" s="35">
        <v>27</v>
      </c>
      <c r="C115" s="7">
        <v>0</v>
      </c>
      <c r="D115" s="7">
        <v>4</v>
      </c>
      <c r="E115" s="7">
        <v>0</v>
      </c>
      <c r="F115" s="7">
        <v>24</v>
      </c>
      <c r="G115" s="7">
        <v>0</v>
      </c>
      <c r="H115" s="7">
        <v>0</v>
      </c>
      <c r="I115" s="7">
        <v>0</v>
      </c>
      <c r="J115" s="7">
        <v>3</v>
      </c>
      <c r="K115" s="7">
        <v>0</v>
      </c>
      <c r="L115" s="7">
        <v>0</v>
      </c>
      <c r="M115" s="31">
        <v>0</v>
      </c>
      <c r="O115" s="60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</row>
    <row r="116" spans="1:53" ht="15">
      <c r="A116" s="3" t="s">
        <v>32</v>
      </c>
      <c r="B116" s="35">
        <v>63</v>
      </c>
      <c r="C116" s="7">
        <v>0</v>
      </c>
      <c r="D116" s="7">
        <v>20</v>
      </c>
      <c r="E116" s="7">
        <v>0</v>
      </c>
      <c r="F116" s="7">
        <v>47</v>
      </c>
      <c r="G116" s="7">
        <v>0</v>
      </c>
      <c r="H116" s="7">
        <v>10</v>
      </c>
      <c r="I116" s="7">
        <v>0</v>
      </c>
      <c r="J116" s="7">
        <v>10</v>
      </c>
      <c r="K116" s="7">
        <v>0</v>
      </c>
      <c r="L116" s="7">
        <v>0</v>
      </c>
      <c r="M116" s="31">
        <v>0</v>
      </c>
      <c r="O116" s="60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</row>
    <row r="117" spans="1:53" ht="15">
      <c r="A117" s="4" t="s">
        <v>33</v>
      </c>
      <c r="B117" s="36">
        <v>261</v>
      </c>
      <c r="C117" s="6">
        <v>30</v>
      </c>
      <c r="D117" s="6">
        <v>61</v>
      </c>
      <c r="E117" s="6">
        <v>27</v>
      </c>
      <c r="F117" s="6">
        <v>196</v>
      </c>
      <c r="G117" s="6">
        <v>3</v>
      </c>
      <c r="H117" s="6">
        <v>20</v>
      </c>
      <c r="I117" s="6">
        <v>3</v>
      </c>
      <c r="J117" s="6">
        <v>25</v>
      </c>
      <c r="K117" s="6">
        <v>21</v>
      </c>
      <c r="L117" s="6">
        <v>0</v>
      </c>
      <c r="M117" s="33">
        <v>0</v>
      </c>
      <c r="O117" s="60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</row>
    <row r="118" spans="1:53" ht="15">
      <c r="A118" s="86"/>
      <c r="B118" s="40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9"/>
      <c r="O118" s="60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</row>
    <row r="119" spans="1:53" ht="15">
      <c r="A119" s="5" t="s">
        <v>34</v>
      </c>
      <c r="B119" s="36">
        <f>SUM(B84:B117)</f>
        <v>2147</v>
      </c>
      <c r="C119" s="6">
        <f aca="true" t="shared" si="2" ref="C119:M119">SUM(C84:C117)</f>
        <v>89</v>
      </c>
      <c r="D119" s="6">
        <f t="shared" si="2"/>
        <v>473</v>
      </c>
      <c r="E119" s="6">
        <f t="shared" si="2"/>
        <v>78</v>
      </c>
      <c r="F119" s="6">
        <f t="shared" si="2"/>
        <v>1677</v>
      </c>
      <c r="G119" s="6">
        <f t="shared" si="2"/>
        <v>11</v>
      </c>
      <c r="H119" s="6">
        <f t="shared" si="2"/>
        <v>148</v>
      </c>
      <c r="I119" s="6">
        <f t="shared" si="2"/>
        <v>15</v>
      </c>
      <c r="J119" s="6">
        <f t="shared" si="2"/>
        <v>203</v>
      </c>
      <c r="K119" s="6">
        <f t="shared" si="2"/>
        <v>39</v>
      </c>
      <c r="L119" s="6">
        <f t="shared" si="2"/>
        <v>4</v>
      </c>
      <c r="M119" s="33">
        <f t="shared" si="2"/>
        <v>0</v>
      </c>
      <c r="O119" s="63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37">
      <selection activeCell="E88" sqref="E88"/>
    </sheetView>
  </sheetViews>
  <sheetFormatPr defaultColWidth="9.140625" defaultRowHeight="12.75"/>
  <cols>
    <col min="1" max="1" width="25.140625" style="0" customWidth="1"/>
    <col min="2" max="2" width="11.8515625" style="0" customWidth="1"/>
    <col min="3" max="3" width="12.00390625" style="0" customWidth="1"/>
    <col min="4" max="4" width="10.57421875" style="0" customWidth="1"/>
    <col min="5" max="5" width="10.421875" style="0" customWidth="1"/>
    <col min="6" max="6" width="9.7109375" style="0" customWidth="1"/>
    <col min="8" max="8" width="10.28125" style="0" customWidth="1"/>
  </cols>
  <sheetData>
    <row r="1" ht="15.75">
      <c r="A1" s="15" t="s">
        <v>69</v>
      </c>
    </row>
    <row r="3" spans="2:8" ht="42" customHeight="1">
      <c r="B3" s="51" t="s">
        <v>65</v>
      </c>
      <c r="C3" s="51" t="s">
        <v>70</v>
      </c>
      <c r="D3" s="51" t="s">
        <v>44</v>
      </c>
      <c r="E3" s="51" t="s">
        <v>35</v>
      </c>
      <c r="F3" s="51" t="s">
        <v>38</v>
      </c>
      <c r="G3" s="51" t="s">
        <v>36</v>
      </c>
      <c r="H3" s="51" t="s">
        <v>39</v>
      </c>
    </row>
    <row r="4" spans="1:8" ht="12.75">
      <c r="A4" s="124" t="s">
        <v>0</v>
      </c>
      <c r="B4" s="111">
        <v>81</v>
      </c>
      <c r="C4" s="112">
        <v>0</v>
      </c>
      <c r="D4" s="112">
        <v>66</v>
      </c>
      <c r="E4" s="112">
        <v>45</v>
      </c>
      <c r="F4" s="112">
        <v>3</v>
      </c>
      <c r="G4" s="112">
        <v>21</v>
      </c>
      <c r="H4" s="113">
        <v>0</v>
      </c>
    </row>
    <row r="5" spans="1:8" ht="12.75">
      <c r="A5" s="125" t="s">
        <v>1</v>
      </c>
      <c r="B5" s="114">
        <v>144</v>
      </c>
      <c r="C5" s="115">
        <v>11</v>
      </c>
      <c r="D5" s="115">
        <v>249</v>
      </c>
      <c r="E5" s="115">
        <v>81</v>
      </c>
      <c r="F5" s="115">
        <v>11</v>
      </c>
      <c r="G5" s="115">
        <v>168</v>
      </c>
      <c r="H5" s="116">
        <v>1</v>
      </c>
    </row>
    <row r="6" spans="1:8" ht="12.75">
      <c r="A6" s="125" t="s">
        <v>2</v>
      </c>
      <c r="B6" s="114">
        <v>0</v>
      </c>
      <c r="C6" s="115">
        <v>0</v>
      </c>
      <c r="D6" s="115">
        <v>0</v>
      </c>
      <c r="E6" s="115">
        <v>0</v>
      </c>
      <c r="F6" s="115">
        <v>0</v>
      </c>
      <c r="G6" s="115">
        <v>0</v>
      </c>
      <c r="H6" s="116">
        <v>0</v>
      </c>
    </row>
    <row r="7" spans="1:8" ht="12.75">
      <c r="A7" s="125" t="s">
        <v>3</v>
      </c>
      <c r="B7" s="114">
        <v>46</v>
      </c>
      <c r="C7" s="115">
        <v>5</v>
      </c>
      <c r="D7" s="115">
        <v>55</v>
      </c>
      <c r="E7" s="115">
        <v>26</v>
      </c>
      <c r="F7" s="115">
        <v>8</v>
      </c>
      <c r="G7" s="115">
        <v>29</v>
      </c>
      <c r="H7" s="116">
        <v>0</v>
      </c>
    </row>
    <row r="8" spans="1:8" ht="12.75">
      <c r="A8" s="125" t="s">
        <v>4</v>
      </c>
      <c r="B8" s="114">
        <v>25</v>
      </c>
      <c r="C8" s="115">
        <v>2</v>
      </c>
      <c r="D8" s="115">
        <v>41</v>
      </c>
      <c r="E8" s="115">
        <v>14</v>
      </c>
      <c r="F8" s="115">
        <v>3</v>
      </c>
      <c r="G8" s="115">
        <v>27</v>
      </c>
      <c r="H8" s="116">
        <v>0</v>
      </c>
    </row>
    <row r="9" spans="1:8" ht="12.75">
      <c r="A9" s="125" t="s">
        <v>5</v>
      </c>
      <c r="B9" s="114">
        <v>161</v>
      </c>
      <c r="C9" s="115">
        <v>20</v>
      </c>
      <c r="D9" s="115">
        <v>178</v>
      </c>
      <c r="E9" s="115">
        <v>67</v>
      </c>
      <c r="F9" s="115">
        <v>19</v>
      </c>
      <c r="G9" s="115">
        <v>111</v>
      </c>
      <c r="H9" s="116">
        <v>1</v>
      </c>
    </row>
    <row r="10" spans="1:8" ht="12.75">
      <c r="A10" s="125" t="s">
        <v>6</v>
      </c>
      <c r="B10" s="114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6">
        <v>0</v>
      </c>
    </row>
    <row r="11" spans="1:8" ht="12.75">
      <c r="A11" s="125" t="s">
        <v>7</v>
      </c>
      <c r="B11" s="114">
        <v>4</v>
      </c>
      <c r="C11" s="115">
        <v>0</v>
      </c>
      <c r="D11" s="115">
        <v>12</v>
      </c>
      <c r="E11" s="115">
        <v>9</v>
      </c>
      <c r="F11" s="115">
        <v>8</v>
      </c>
      <c r="G11" s="115">
        <v>3</v>
      </c>
      <c r="H11" s="116">
        <v>0</v>
      </c>
    </row>
    <row r="12" spans="1:8" ht="12.75">
      <c r="A12" s="125" t="s">
        <v>8</v>
      </c>
      <c r="B12" s="114">
        <v>159</v>
      </c>
      <c r="C12" s="115">
        <v>28</v>
      </c>
      <c r="D12" s="115">
        <v>165</v>
      </c>
      <c r="E12" s="115">
        <v>80</v>
      </c>
      <c r="F12" s="115">
        <v>29</v>
      </c>
      <c r="G12" s="115">
        <v>85</v>
      </c>
      <c r="H12" s="116">
        <v>1</v>
      </c>
    </row>
    <row r="13" spans="1:8" ht="12.75">
      <c r="A13" s="125" t="s">
        <v>9</v>
      </c>
      <c r="B13" s="114">
        <v>8</v>
      </c>
      <c r="C13" s="115">
        <v>1</v>
      </c>
      <c r="D13" s="115">
        <v>8</v>
      </c>
      <c r="E13" s="115">
        <v>3</v>
      </c>
      <c r="F13" s="115">
        <v>1</v>
      </c>
      <c r="G13" s="115">
        <v>5</v>
      </c>
      <c r="H13" s="116">
        <v>0</v>
      </c>
    </row>
    <row r="14" spans="1:8" ht="12.75">
      <c r="A14" s="125" t="s">
        <v>11</v>
      </c>
      <c r="B14" s="114">
        <v>11</v>
      </c>
      <c r="C14" s="115">
        <v>0</v>
      </c>
      <c r="D14" s="115">
        <v>14</v>
      </c>
      <c r="E14" s="115">
        <v>9</v>
      </c>
      <c r="F14" s="115">
        <v>5</v>
      </c>
      <c r="G14" s="115">
        <v>5</v>
      </c>
      <c r="H14" s="116">
        <v>0</v>
      </c>
    </row>
    <row r="15" spans="1:8" ht="12.75">
      <c r="A15" s="125" t="s">
        <v>12</v>
      </c>
      <c r="B15" s="114">
        <v>58</v>
      </c>
      <c r="C15" s="115">
        <v>3</v>
      </c>
      <c r="D15" s="115">
        <v>55</v>
      </c>
      <c r="E15" s="115">
        <v>19</v>
      </c>
      <c r="F15" s="115">
        <v>3</v>
      </c>
      <c r="G15" s="115">
        <v>36</v>
      </c>
      <c r="H15" s="116">
        <v>0</v>
      </c>
    </row>
    <row r="16" spans="1:8" ht="12.75">
      <c r="A16" s="125" t="s">
        <v>13</v>
      </c>
      <c r="B16" s="114">
        <v>33</v>
      </c>
      <c r="C16" s="115">
        <v>0</v>
      </c>
      <c r="D16" s="115">
        <v>36</v>
      </c>
      <c r="E16" s="115">
        <v>26</v>
      </c>
      <c r="F16" s="115">
        <v>14</v>
      </c>
      <c r="G16" s="115">
        <v>10</v>
      </c>
      <c r="H16" s="116">
        <v>0</v>
      </c>
    </row>
    <row r="17" spans="1:8" ht="12.75">
      <c r="A17" s="125" t="s">
        <v>14</v>
      </c>
      <c r="B17" s="114">
        <v>52</v>
      </c>
      <c r="C17" s="115">
        <v>3</v>
      </c>
      <c r="D17" s="115">
        <v>48</v>
      </c>
      <c r="E17" s="115">
        <v>14</v>
      </c>
      <c r="F17" s="115">
        <v>5</v>
      </c>
      <c r="G17" s="115">
        <v>34</v>
      </c>
      <c r="H17" s="116">
        <v>1</v>
      </c>
    </row>
    <row r="18" spans="1:8" ht="12.75">
      <c r="A18" s="125" t="s">
        <v>16</v>
      </c>
      <c r="B18" s="114">
        <v>4</v>
      </c>
      <c r="C18" s="115">
        <v>1</v>
      </c>
      <c r="D18" s="115">
        <v>10</v>
      </c>
      <c r="E18" s="115">
        <v>2</v>
      </c>
      <c r="F18" s="115">
        <v>2</v>
      </c>
      <c r="G18" s="115">
        <v>8</v>
      </c>
      <c r="H18" s="116">
        <v>0</v>
      </c>
    </row>
    <row r="19" spans="1:8" ht="12.75">
      <c r="A19" s="125" t="s">
        <v>17</v>
      </c>
      <c r="B19" s="114">
        <v>16</v>
      </c>
      <c r="C19" s="115">
        <v>0</v>
      </c>
      <c r="D19" s="115">
        <v>12</v>
      </c>
      <c r="E19" s="115">
        <v>6</v>
      </c>
      <c r="F19" s="115">
        <v>4</v>
      </c>
      <c r="G19" s="115">
        <v>6</v>
      </c>
      <c r="H19" s="116">
        <v>0</v>
      </c>
    </row>
    <row r="20" spans="1:8" ht="12.75">
      <c r="A20" s="125" t="s">
        <v>18</v>
      </c>
      <c r="B20" s="114">
        <v>16</v>
      </c>
      <c r="C20" s="115">
        <v>1</v>
      </c>
      <c r="D20" s="115">
        <v>22</v>
      </c>
      <c r="E20" s="115">
        <v>4</v>
      </c>
      <c r="F20" s="115">
        <v>2</v>
      </c>
      <c r="G20" s="115">
        <v>18</v>
      </c>
      <c r="H20" s="116">
        <v>0</v>
      </c>
    </row>
    <row r="21" spans="1:8" ht="12.75">
      <c r="A21" s="125" t="s">
        <v>20</v>
      </c>
      <c r="B21" s="114">
        <v>35</v>
      </c>
      <c r="C21" s="115">
        <v>6</v>
      </c>
      <c r="D21" s="115">
        <v>36</v>
      </c>
      <c r="E21" s="115">
        <v>14</v>
      </c>
      <c r="F21" s="115">
        <v>0</v>
      </c>
      <c r="G21" s="115">
        <v>22</v>
      </c>
      <c r="H21" s="116">
        <v>0</v>
      </c>
    </row>
    <row r="22" spans="1:8" ht="12.75">
      <c r="A22" s="125" t="s">
        <v>21</v>
      </c>
      <c r="B22" s="114">
        <v>169</v>
      </c>
      <c r="C22" s="115">
        <v>0</v>
      </c>
      <c r="D22" s="115">
        <v>161</v>
      </c>
      <c r="E22" s="115">
        <v>83</v>
      </c>
      <c r="F22" s="115">
        <v>27</v>
      </c>
      <c r="G22" s="115">
        <v>78</v>
      </c>
      <c r="H22" s="116">
        <v>2</v>
      </c>
    </row>
    <row r="23" spans="1:8" ht="12.75">
      <c r="A23" s="125" t="s">
        <v>22</v>
      </c>
      <c r="B23" s="114">
        <v>44</v>
      </c>
      <c r="C23" s="115">
        <v>8</v>
      </c>
      <c r="D23" s="115">
        <v>66</v>
      </c>
      <c r="E23" s="115">
        <v>18</v>
      </c>
      <c r="F23" s="115">
        <v>2</v>
      </c>
      <c r="G23" s="115">
        <v>48</v>
      </c>
      <c r="H23" s="116">
        <v>2</v>
      </c>
    </row>
    <row r="24" spans="1:8" ht="12.75">
      <c r="A24" s="125" t="s">
        <v>23</v>
      </c>
      <c r="B24" s="114">
        <v>96</v>
      </c>
      <c r="C24" s="115">
        <v>9</v>
      </c>
      <c r="D24" s="115">
        <v>97</v>
      </c>
      <c r="E24" s="115">
        <v>46</v>
      </c>
      <c r="F24" s="115">
        <v>19</v>
      </c>
      <c r="G24" s="115">
        <v>51</v>
      </c>
      <c r="H24" s="116">
        <v>0</v>
      </c>
    </row>
    <row r="25" spans="1:8" ht="12.75">
      <c r="A25" s="125" t="s">
        <v>24</v>
      </c>
      <c r="B25" s="114">
        <v>33</v>
      </c>
      <c r="C25" s="115">
        <v>4</v>
      </c>
      <c r="D25" s="115">
        <v>37</v>
      </c>
      <c r="E25" s="115">
        <v>23</v>
      </c>
      <c r="F25" s="115">
        <v>4</v>
      </c>
      <c r="G25" s="115">
        <v>14</v>
      </c>
      <c r="H25" s="116">
        <v>0</v>
      </c>
    </row>
    <row r="26" spans="1:8" ht="12.75">
      <c r="A26" s="125" t="s">
        <v>26</v>
      </c>
      <c r="B26" s="114">
        <v>32</v>
      </c>
      <c r="C26" s="115">
        <v>2</v>
      </c>
      <c r="D26" s="115">
        <v>38</v>
      </c>
      <c r="E26" s="115">
        <v>16</v>
      </c>
      <c r="F26" s="115">
        <v>3</v>
      </c>
      <c r="G26" s="115">
        <v>22</v>
      </c>
      <c r="H26" s="116">
        <v>0</v>
      </c>
    </row>
    <row r="27" spans="1:8" ht="12.75">
      <c r="A27" s="125" t="s">
        <v>27</v>
      </c>
      <c r="B27" s="114">
        <v>2</v>
      </c>
      <c r="C27" s="115">
        <v>0</v>
      </c>
      <c r="D27" s="115">
        <v>5</v>
      </c>
      <c r="E27" s="115">
        <v>2</v>
      </c>
      <c r="F27" s="115">
        <v>1</v>
      </c>
      <c r="G27" s="115">
        <v>3</v>
      </c>
      <c r="H27" s="116">
        <v>0</v>
      </c>
    </row>
    <row r="28" spans="1:8" ht="12.75">
      <c r="A28" s="125" t="s">
        <v>29</v>
      </c>
      <c r="B28" s="114">
        <v>45</v>
      </c>
      <c r="C28" s="115">
        <v>0</v>
      </c>
      <c r="D28" s="115">
        <v>54</v>
      </c>
      <c r="E28" s="115">
        <v>26</v>
      </c>
      <c r="F28" s="115">
        <v>13</v>
      </c>
      <c r="G28" s="115">
        <v>28</v>
      </c>
      <c r="H28" s="116">
        <v>0</v>
      </c>
    </row>
    <row r="29" spans="1:8" ht="12.75">
      <c r="A29" s="125" t="s">
        <v>30</v>
      </c>
      <c r="B29" s="114">
        <v>90</v>
      </c>
      <c r="C29" s="115">
        <v>26</v>
      </c>
      <c r="D29" s="115">
        <v>112</v>
      </c>
      <c r="E29" s="115">
        <v>53</v>
      </c>
      <c r="F29" s="115">
        <v>18</v>
      </c>
      <c r="G29" s="115">
        <v>59</v>
      </c>
      <c r="H29" s="116">
        <v>1</v>
      </c>
    </row>
    <row r="30" spans="1:8" ht="12.75">
      <c r="A30" s="125" t="s">
        <v>31</v>
      </c>
      <c r="B30" s="114">
        <v>25</v>
      </c>
      <c r="C30" s="115">
        <v>1</v>
      </c>
      <c r="D30" s="115">
        <v>25</v>
      </c>
      <c r="E30" s="115">
        <v>20</v>
      </c>
      <c r="F30" s="115">
        <v>6</v>
      </c>
      <c r="G30" s="115">
        <v>5</v>
      </c>
      <c r="H30" s="116">
        <v>0</v>
      </c>
    </row>
    <row r="31" spans="1:8" ht="12.75">
      <c r="A31" s="125" t="s">
        <v>32</v>
      </c>
      <c r="B31" s="114">
        <v>6</v>
      </c>
      <c r="C31" s="115">
        <v>2</v>
      </c>
      <c r="D31" s="115">
        <v>10</v>
      </c>
      <c r="E31" s="115">
        <v>2</v>
      </c>
      <c r="F31" s="115">
        <v>2</v>
      </c>
      <c r="G31" s="115">
        <v>8</v>
      </c>
      <c r="H31" s="116">
        <v>0</v>
      </c>
    </row>
    <row r="32" spans="1:8" ht="12.75">
      <c r="A32" s="126" t="s">
        <v>33</v>
      </c>
      <c r="B32" s="117">
        <v>1</v>
      </c>
      <c r="C32" s="118">
        <v>0</v>
      </c>
      <c r="D32" s="119">
        <v>1</v>
      </c>
      <c r="E32" s="119">
        <v>1</v>
      </c>
      <c r="F32" s="119">
        <v>1</v>
      </c>
      <c r="G32" s="119">
        <v>0</v>
      </c>
      <c r="H32" s="120">
        <v>0</v>
      </c>
    </row>
    <row r="33" spans="1:8" ht="12.75">
      <c r="A33" s="110"/>
      <c r="B33" s="121"/>
      <c r="C33" s="122"/>
      <c r="D33" s="122"/>
      <c r="E33" s="122"/>
      <c r="F33" s="122"/>
      <c r="G33" s="122"/>
      <c r="H33" s="123"/>
    </row>
    <row r="34" spans="1:8" ht="15">
      <c r="A34" s="127" t="s">
        <v>34</v>
      </c>
      <c r="B34" s="1">
        <f>SUM(B4:B32)</f>
        <v>1396</v>
      </c>
      <c r="C34" s="9">
        <f aca="true" t="shared" si="0" ref="C34:H34">SUM(C4:C32)</f>
        <v>133</v>
      </c>
      <c r="D34" s="9">
        <f t="shared" si="0"/>
        <v>1613</v>
      </c>
      <c r="E34" s="9">
        <f t="shared" si="0"/>
        <v>709</v>
      </c>
      <c r="F34" s="9">
        <f t="shared" si="0"/>
        <v>213</v>
      </c>
      <c r="G34" s="9">
        <f t="shared" si="0"/>
        <v>904</v>
      </c>
      <c r="H34" s="10">
        <f t="shared" si="0"/>
        <v>9</v>
      </c>
    </row>
    <row r="35" spans="1:9" ht="15">
      <c r="A35" s="50"/>
      <c r="B35" s="8"/>
      <c r="C35" s="8"/>
      <c r="D35" s="8"/>
      <c r="E35" s="8"/>
      <c r="F35" s="8"/>
      <c r="G35" s="8"/>
      <c r="H35" s="8"/>
      <c r="I35" s="8"/>
    </row>
    <row r="37" ht="15.75">
      <c r="A37" s="15" t="s">
        <v>45</v>
      </c>
    </row>
    <row r="38" spans="2:10" ht="42" customHeight="1">
      <c r="B38" s="23" t="s">
        <v>47</v>
      </c>
      <c r="C38" s="24" t="s">
        <v>60</v>
      </c>
      <c r="D38" s="25" t="s">
        <v>61</v>
      </c>
      <c r="E38" s="24" t="s">
        <v>48</v>
      </c>
      <c r="F38" s="24" t="s">
        <v>49</v>
      </c>
      <c r="G38" s="24" t="s">
        <v>62</v>
      </c>
      <c r="H38" s="24" t="s">
        <v>50</v>
      </c>
      <c r="I38" s="26" t="s">
        <v>51</v>
      </c>
      <c r="J38" s="18"/>
    </row>
    <row r="39" spans="1:9" ht="12.75">
      <c r="A39" s="42" t="s">
        <v>0</v>
      </c>
      <c r="B39" s="34">
        <v>0</v>
      </c>
      <c r="C39" s="27">
        <v>0</v>
      </c>
      <c r="D39" s="27">
        <v>0</v>
      </c>
      <c r="E39" s="28">
        <v>0</v>
      </c>
      <c r="F39" s="27">
        <v>0</v>
      </c>
      <c r="G39" s="28">
        <v>0</v>
      </c>
      <c r="H39" s="27">
        <v>0</v>
      </c>
      <c r="I39" s="29">
        <v>0</v>
      </c>
    </row>
    <row r="40" spans="1:9" ht="12.75">
      <c r="A40" s="43" t="s">
        <v>1</v>
      </c>
      <c r="B40" s="35">
        <v>0</v>
      </c>
      <c r="C40" s="7">
        <v>0</v>
      </c>
      <c r="D40" s="7">
        <v>0</v>
      </c>
      <c r="E40" s="30">
        <v>0</v>
      </c>
      <c r="F40" s="7">
        <v>0</v>
      </c>
      <c r="G40" s="30">
        <v>0</v>
      </c>
      <c r="H40" s="7">
        <v>0</v>
      </c>
      <c r="I40" s="31">
        <v>0</v>
      </c>
    </row>
    <row r="41" spans="1:9" ht="12.75">
      <c r="A41" s="43" t="s">
        <v>2</v>
      </c>
      <c r="B41" s="35">
        <v>0</v>
      </c>
      <c r="C41" s="7">
        <v>0</v>
      </c>
      <c r="D41" s="7">
        <v>0</v>
      </c>
      <c r="E41" s="30">
        <v>0</v>
      </c>
      <c r="F41" s="7">
        <v>0</v>
      </c>
      <c r="G41" s="30">
        <v>0</v>
      </c>
      <c r="H41" s="7">
        <v>0</v>
      </c>
      <c r="I41" s="31">
        <v>0</v>
      </c>
    </row>
    <row r="42" spans="1:9" ht="12.75">
      <c r="A42" s="43" t="s">
        <v>3</v>
      </c>
      <c r="B42" s="35">
        <v>0</v>
      </c>
      <c r="C42" s="7">
        <v>0</v>
      </c>
      <c r="D42" s="7">
        <v>0</v>
      </c>
      <c r="E42" s="30">
        <v>0</v>
      </c>
      <c r="F42" s="7">
        <v>0</v>
      </c>
      <c r="G42" s="30">
        <v>0</v>
      </c>
      <c r="H42" s="7">
        <v>0</v>
      </c>
      <c r="I42" s="31">
        <v>0</v>
      </c>
    </row>
    <row r="43" spans="1:9" ht="12.75">
      <c r="A43" s="43" t="s">
        <v>4</v>
      </c>
      <c r="B43" s="35">
        <v>0</v>
      </c>
      <c r="C43" s="7">
        <v>0</v>
      </c>
      <c r="D43" s="7">
        <v>0</v>
      </c>
      <c r="E43" s="30">
        <v>0</v>
      </c>
      <c r="F43" s="7">
        <v>0</v>
      </c>
      <c r="G43" s="30">
        <v>0</v>
      </c>
      <c r="H43" s="7">
        <v>0</v>
      </c>
      <c r="I43" s="31">
        <v>0</v>
      </c>
    </row>
    <row r="44" spans="1:9" ht="12.75">
      <c r="A44" s="43" t="s">
        <v>5</v>
      </c>
      <c r="B44" s="35">
        <v>1</v>
      </c>
      <c r="C44" s="7">
        <v>0</v>
      </c>
      <c r="D44" s="7">
        <v>0</v>
      </c>
      <c r="E44" s="30">
        <v>0</v>
      </c>
      <c r="F44" s="7">
        <v>0</v>
      </c>
      <c r="G44" s="30">
        <v>0</v>
      </c>
      <c r="H44" s="7">
        <v>1</v>
      </c>
      <c r="I44" s="31">
        <v>0</v>
      </c>
    </row>
    <row r="45" spans="1:9" ht="12.75">
      <c r="A45" s="43" t="s">
        <v>6</v>
      </c>
      <c r="B45" s="35">
        <v>0</v>
      </c>
      <c r="C45" s="7">
        <v>0</v>
      </c>
      <c r="D45" s="7">
        <v>0</v>
      </c>
      <c r="E45" s="30">
        <v>0</v>
      </c>
      <c r="F45" s="7">
        <v>0</v>
      </c>
      <c r="G45" s="30">
        <v>0</v>
      </c>
      <c r="H45" s="7">
        <v>0</v>
      </c>
      <c r="I45" s="31">
        <v>0</v>
      </c>
    </row>
    <row r="46" spans="1:9" ht="12.75">
      <c r="A46" s="43" t="s">
        <v>7</v>
      </c>
      <c r="B46" s="35">
        <v>0</v>
      </c>
      <c r="C46" s="7">
        <v>0</v>
      </c>
      <c r="D46" s="7">
        <v>0</v>
      </c>
      <c r="E46" s="30">
        <v>0</v>
      </c>
      <c r="F46" s="7">
        <v>0</v>
      </c>
      <c r="G46" s="30">
        <v>0</v>
      </c>
      <c r="H46" s="7">
        <v>0</v>
      </c>
      <c r="I46" s="31">
        <v>0</v>
      </c>
    </row>
    <row r="47" spans="1:9" ht="12.75">
      <c r="A47" s="43" t="s">
        <v>8</v>
      </c>
      <c r="B47" s="35">
        <v>3</v>
      </c>
      <c r="C47" s="7">
        <v>0</v>
      </c>
      <c r="D47" s="7">
        <v>3</v>
      </c>
      <c r="E47" s="30">
        <v>270.76</v>
      </c>
      <c r="F47" s="7">
        <v>0</v>
      </c>
      <c r="G47" s="30">
        <v>0</v>
      </c>
      <c r="H47" s="7">
        <v>0</v>
      </c>
      <c r="I47" s="31">
        <v>0</v>
      </c>
    </row>
    <row r="48" spans="1:9" ht="12.75">
      <c r="A48" s="43" t="s">
        <v>9</v>
      </c>
      <c r="B48" s="35">
        <v>0</v>
      </c>
      <c r="C48" s="7">
        <v>0</v>
      </c>
      <c r="D48" s="7">
        <v>0</v>
      </c>
      <c r="E48" s="30">
        <v>0</v>
      </c>
      <c r="F48" s="7">
        <v>0</v>
      </c>
      <c r="G48" s="30">
        <v>0</v>
      </c>
      <c r="H48" s="7">
        <v>0</v>
      </c>
      <c r="I48" s="31">
        <v>0</v>
      </c>
    </row>
    <row r="49" spans="1:9" ht="12.75">
      <c r="A49" s="43" t="s">
        <v>10</v>
      </c>
      <c r="B49" s="35">
        <v>0</v>
      </c>
      <c r="C49" s="7">
        <v>0</v>
      </c>
      <c r="D49" s="7">
        <v>0</v>
      </c>
      <c r="E49" s="30">
        <v>0</v>
      </c>
      <c r="F49" s="7">
        <v>0</v>
      </c>
      <c r="G49" s="30">
        <v>0</v>
      </c>
      <c r="H49" s="7">
        <v>0</v>
      </c>
      <c r="I49" s="31">
        <v>0</v>
      </c>
    </row>
    <row r="50" spans="1:9" ht="12.75">
      <c r="A50" s="43" t="s">
        <v>11</v>
      </c>
      <c r="B50" s="35">
        <v>0</v>
      </c>
      <c r="C50" s="7">
        <v>0</v>
      </c>
      <c r="D50" s="7">
        <v>0</v>
      </c>
      <c r="E50" s="30">
        <v>0</v>
      </c>
      <c r="F50" s="7">
        <v>0</v>
      </c>
      <c r="G50" s="30">
        <v>0</v>
      </c>
      <c r="H50" s="7">
        <v>0</v>
      </c>
      <c r="I50" s="31">
        <v>0</v>
      </c>
    </row>
    <row r="51" spans="1:9" ht="12.75">
      <c r="A51" s="43" t="s">
        <v>12</v>
      </c>
      <c r="B51" s="35">
        <v>0</v>
      </c>
      <c r="C51" s="7">
        <v>0</v>
      </c>
      <c r="D51" s="7">
        <v>0</v>
      </c>
      <c r="E51" s="30">
        <v>0</v>
      </c>
      <c r="F51" s="7">
        <v>0</v>
      </c>
      <c r="G51" s="30">
        <v>0</v>
      </c>
      <c r="H51" s="7">
        <v>0</v>
      </c>
      <c r="I51" s="31">
        <v>0</v>
      </c>
    </row>
    <row r="52" spans="1:9" ht="12.75">
      <c r="A52" s="43" t="s">
        <v>13</v>
      </c>
      <c r="B52" s="35">
        <v>0</v>
      </c>
      <c r="C52" s="7">
        <v>0</v>
      </c>
      <c r="D52" s="7">
        <v>0</v>
      </c>
      <c r="E52" s="30">
        <v>0</v>
      </c>
      <c r="F52" s="7">
        <v>0</v>
      </c>
      <c r="G52" s="30">
        <v>0</v>
      </c>
      <c r="H52" s="7">
        <v>0</v>
      </c>
      <c r="I52" s="31">
        <v>0</v>
      </c>
    </row>
    <row r="53" spans="1:9" ht="12.75">
      <c r="A53" s="43" t="s">
        <v>14</v>
      </c>
      <c r="B53" s="35">
        <v>0</v>
      </c>
      <c r="C53" s="7">
        <v>0</v>
      </c>
      <c r="D53" s="7">
        <v>0</v>
      </c>
      <c r="E53" s="30">
        <v>0</v>
      </c>
      <c r="F53" s="7">
        <v>0</v>
      </c>
      <c r="G53" s="30">
        <v>0</v>
      </c>
      <c r="H53" s="7">
        <v>0</v>
      </c>
      <c r="I53" s="31">
        <v>0</v>
      </c>
    </row>
    <row r="54" spans="1:9" ht="12.75">
      <c r="A54" s="43" t="s">
        <v>15</v>
      </c>
      <c r="B54" s="35">
        <v>0</v>
      </c>
      <c r="C54" s="7">
        <v>0</v>
      </c>
      <c r="D54" s="7">
        <v>0</v>
      </c>
      <c r="E54" s="30">
        <v>0</v>
      </c>
      <c r="F54" s="7">
        <v>0</v>
      </c>
      <c r="G54" s="30">
        <v>0</v>
      </c>
      <c r="H54" s="7">
        <v>0</v>
      </c>
      <c r="I54" s="31">
        <v>0</v>
      </c>
    </row>
    <row r="55" spans="1:9" ht="12.75">
      <c r="A55" s="43" t="s">
        <v>16</v>
      </c>
      <c r="B55" s="35">
        <v>0</v>
      </c>
      <c r="C55" s="7">
        <v>0</v>
      </c>
      <c r="D55" s="7">
        <v>0</v>
      </c>
      <c r="E55" s="30">
        <v>0</v>
      </c>
      <c r="F55" s="7">
        <v>0</v>
      </c>
      <c r="G55" s="30">
        <v>0</v>
      </c>
      <c r="H55" s="7">
        <v>0</v>
      </c>
      <c r="I55" s="31">
        <v>0</v>
      </c>
    </row>
    <row r="56" spans="1:9" ht="12.75">
      <c r="A56" s="43" t="s">
        <v>17</v>
      </c>
      <c r="B56" s="35">
        <v>0</v>
      </c>
      <c r="C56" s="7">
        <v>0</v>
      </c>
      <c r="D56" s="7">
        <v>0</v>
      </c>
      <c r="E56" s="30">
        <v>0</v>
      </c>
      <c r="F56" s="7">
        <v>0</v>
      </c>
      <c r="G56" s="30">
        <v>0</v>
      </c>
      <c r="H56" s="7">
        <v>0</v>
      </c>
      <c r="I56" s="31">
        <v>0</v>
      </c>
    </row>
    <row r="57" spans="1:9" ht="12.75">
      <c r="A57" s="43" t="s">
        <v>18</v>
      </c>
      <c r="B57" s="35">
        <v>0</v>
      </c>
      <c r="C57" s="7">
        <v>0</v>
      </c>
      <c r="D57" s="7">
        <v>0</v>
      </c>
      <c r="E57" s="30">
        <v>0</v>
      </c>
      <c r="F57" s="7">
        <v>0</v>
      </c>
      <c r="G57" s="30">
        <v>0</v>
      </c>
      <c r="H57" s="7">
        <v>0</v>
      </c>
      <c r="I57" s="31">
        <v>0</v>
      </c>
    </row>
    <row r="58" spans="1:9" ht="12.75">
      <c r="A58" s="43" t="s">
        <v>19</v>
      </c>
      <c r="B58" s="35">
        <v>0</v>
      </c>
      <c r="C58" s="7">
        <v>0</v>
      </c>
      <c r="D58" s="7">
        <v>0</v>
      </c>
      <c r="E58" s="30">
        <v>0</v>
      </c>
      <c r="F58" s="7">
        <v>0</v>
      </c>
      <c r="G58" s="30">
        <v>0</v>
      </c>
      <c r="H58" s="7">
        <v>0</v>
      </c>
      <c r="I58" s="31">
        <v>0</v>
      </c>
    </row>
    <row r="59" spans="1:9" ht="12.75">
      <c r="A59" s="43" t="s">
        <v>20</v>
      </c>
      <c r="B59" s="35">
        <v>0</v>
      </c>
      <c r="C59" s="7">
        <v>0</v>
      </c>
      <c r="D59" s="7">
        <v>0</v>
      </c>
      <c r="E59" s="30">
        <v>0</v>
      </c>
      <c r="F59" s="7">
        <v>0</v>
      </c>
      <c r="G59" s="30">
        <v>0</v>
      </c>
      <c r="H59" s="7">
        <v>0</v>
      </c>
      <c r="I59" s="31">
        <v>0</v>
      </c>
    </row>
    <row r="60" spans="1:9" ht="12.75">
      <c r="A60" s="43" t="s">
        <v>21</v>
      </c>
      <c r="B60" s="35">
        <v>6</v>
      </c>
      <c r="C60" s="7">
        <v>0</v>
      </c>
      <c r="D60" s="7">
        <v>6</v>
      </c>
      <c r="E60" s="30">
        <v>438.25</v>
      </c>
      <c r="F60" s="7">
        <v>0</v>
      </c>
      <c r="G60" s="30">
        <v>0</v>
      </c>
      <c r="H60" s="7">
        <v>1</v>
      </c>
      <c r="I60" s="31">
        <v>0</v>
      </c>
    </row>
    <row r="61" spans="1:9" ht="12.75">
      <c r="A61" s="43" t="s">
        <v>22</v>
      </c>
      <c r="B61" s="35">
        <v>0</v>
      </c>
      <c r="C61" s="7">
        <v>0</v>
      </c>
      <c r="D61" s="7">
        <v>0</v>
      </c>
      <c r="E61" s="30">
        <v>0</v>
      </c>
      <c r="F61" s="7">
        <v>0</v>
      </c>
      <c r="G61" s="30">
        <v>0</v>
      </c>
      <c r="H61" s="7">
        <v>0</v>
      </c>
      <c r="I61" s="31">
        <v>0</v>
      </c>
    </row>
    <row r="62" spans="1:9" ht="12.75">
      <c r="A62" s="43" t="s">
        <v>23</v>
      </c>
      <c r="B62" s="35">
        <v>0</v>
      </c>
      <c r="C62" s="7">
        <v>0</v>
      </c>
      <c r="D62" s="7">
        <v>0</v>
      </c>
      <c r="E62" s="30">
        <v>0</v>
      </c>
      <c r="F62" s="7">
        <v>0</v>
      </c>
      <c r="G62" s="30">
        <v>0</v>
      </c>
      <c r="H62" s="7">
        <v>0</v>
      </c>
      <c r="I62" s="31">
        <v>0</v>
      </c>
    </row>
    <row r="63" spans="1:9" ht="12.75">
      <c r="A63" s="43" t="s">
        <v>24</v>
      </c>
      <c r="B63" s="35">
        <v>0</v>
      </c>
      <c r="C63" s="7">
        <v>0</v>
      </c>
      <c r="D63" s="7">
        <v>0</v>
      </c>
      <c r="E63" s="30">
        <v>0</v>
      </c>
      <c r="F63" s="7">
        <v>0</v>
      </c>
      <c r="G63" s="30">
        <v>0</v>
      </c>
      <c r="H63" s="7">
        <v>0</v>
      </c>
      <c r="I63" s="31">
        <v>0</v>
      </c>
    </row>
    <row r="64" spans="1:9" ht="12.75">
      <c r="A64" s="43" t="s">
        <v>25</v>
      </c>
      <c r="B64" s="35">
        <v>0</v>
      </c>
      <c r="C64" s="7">
        <v>0</v>
      </c>
      <c r="D64" s="7">
        <v>0</v>
      </c>
      <c r="E64" s="30">
        <v>0</v>
      </c>
      <c r="F64" s="7">
        <v>0</v>
      </c>
      <c r="G64" s="30">
        <v>0</v>
      </c>
      <c r="H64" s="7">
        <v>0</v>
      </c>
      <c r="I64" s="31">
        <v>0</v>
      </c>
    </row>
    <row r="65" spans="1:9" ht="12.75">
      <c r="A65" s="43" t="s">
        <v>26</v>
      </c>
      <c r="B65" s="35">
        <v>1</v>
      </c>
      <c r="C65" s="7">
        <v>0</v>
      </c>
      <c r="D65" s="7">
        <v>0</v>
      </c>
      <c r="E65" s="30">
        <v>0</v>
      </c>
      <c r="F65" s="7">
        <v>0</v>
      </c>
      <c r="G65" s="30">
        <v>0</v>
      </c>
      <c r="H65" s="7">
        <v>1</v>
      </c>
      <c r="I65" s="31">
        <v>0</v>
      </c>
    </row>
    <row r="66" spans="1:9" ht="12.75">
      <c r="A66" s="43" t="s">
        <v>27</v>
      </c>
      <c r="B66" s="35">
        <v>0</v>
      </c>
      <c r="C66" s="7">
        <v>0</v>
      </c>
      <c r="D66" s="7">
        <v>0</v>
      </c>
      <c r="E66" s="30">
        <v>0</v>
      </c>
      <c r="F66" s="7">
        <v>0</v>
      </c>
      <c r="G66" s="30">
        <v>0</v>
      </c>
      <c r="H66" s="7">
        <v>0</v>
      </c>
      <c r="I66" s="31">
        <v>0</v>
      </c>
    </row>
    <row r="67" spans="1:9" ht="12.75">
      <c r="A67" s="43" t="s">
        <v>28</v>
      </c>
      <c r="B67" s="35">
        <v>0</v>
      </c>
      <c r="C67" s="7">
        <v>0</v>
      </c>
      <c r="D67" s="7">
        <v>0</v>
      </c>
      <c r="E67" s="30">
        <v>0</v>
      </c>
      <c r="F67" s="7">
        <v>0</v>
      </c>
      <c r="G67" s="30">
        <v>0</v>
      </c>
      <c r="H67" s="7">
        <v>0</v>
      </c>
      <c r="I67" s="31">
        <v>0</v>
      </c>
    </row>
    <row r="68" spans="1:9" ht="12.75">
      <c r="A68" s="43" t="s">
        <v>29</v>
      </c>
      <c r="B68" s="35">
        <v>0</v>
      </c>
      <c r="C68" s="7">
        <v>0</v>
      </c>
      <c r="D68" s="7">
        <v>0</v>
      </c>
      <c r="E68" s="30">
        <v>0</v>
      </c>
      <c r="F68" s="7">
        <v>0</v>
      </c>
      <c r="G68" s="30">
        <v>0</v>
      </c>
      <c r="H68" s="7">
        <v>0</v>
      </c>
      <c r="I68" s="31">
        <v>0</v>
      </c>
    </row>
    <row r="69" spans="1:9" ht="12.75">
      <c r="A69" s="43" t="s">
        <v>30</v>
      </c>
      <c r="B69" s="35">
        <v>2</v>
      </c>
      <c r="C69" s="7">
        <v>0</v>
      </c>
      <c r="D69" s="7">
        <v>1</v>
      </c>
      <c r="E69" s="30">
        <v>120</v>
      </c>
      <c r="F69" s="7">
        <v>0</v>
      </c>
      <c r="G69" s="30">
        <v>0</v>
      </c>
      <c r="H69" s="7">
        <v>1</v>
      </c>
      <c r="I69" s="31">
        <v>0</v>
      </c>
    </row>
    <row r="70" spans="1:9" ht="12.75">
      <c r="A70" s="43" t="s">
        <v>71</v>
      </c>
      <c r="B70" s="35">
        <v>0</v>
      </c>
      <c r="C70" s="7">
        <v>0</v>
      </c>
      <c r="D70" s="7">
        <v>0</v>
      </c>
      <c r="E70" s="30">
        <v>0</v>
      </c>
      <c r="F70" s="7">
        <v>0</v>
      </c>
      <c r="G70" s="30">
        <v>0</v>
      </c>
      <c r="H70" s="7">
        <v>0</v>
      </c>
      <c r="I70" s="31">
        <v>0</v>
      </c>
    </row>
    <row r="71" spans="1:9" ht="12.75">
      <c r="A71" s="43" t="s">
        <v>31</v>
      </c>
      <c r="B71" s="35">
        <v>0</v>
      </c>
      <c r="C71" s="7">
        <v>0</v>
      </c>
      <c r="D71" s="7">
        <v>0</v>
      </c>
      <c r="E71" s="30">
        <v>0</v>
      </c>
      <c r="F71" s="7">
        <v>0</v>
      </c>
      <c r="G71" s="30">
        <v>0</v>
      </c>
      <c r="H71" s="7">
        <v>0</v>
      </c>
      <c r="I71" s="31">
        <v>0</v>
      </c>
    </row>
    <row r="72" spans="1:9" ht="12.75">
      <c r="A72" s="43" t="s">
        <v>32</v>
      </c>
      <c r="B72" s="35">
        <v>0</v>
      </c>
      <c r="C72" s="7">
        <v>0</v>
      </c>
      <c r="D72" s="7">
        <v>0</v>
      </c>
      <c r="E72" s="30">
        <v>0</v>
      </c>
      <c r="F72" s="7">
        <v>0</v>
      </c>
      <c r="G72" s="30">
        <v>0</v>
      </c>
      <c r="H72" s="7">
        <v>0</v>
      </c>
      <c r="I72" s="31">
        <v>0</v>
      </c>
    </row>
    <row r="73" spans="1:9" ht="12.75">
      <c r="A73" s="44" t="s">
        <v>33</v>
      </c>
      <c r="B73" s="36">
        <v>0</v>
      </c>
      <c r="C73" s="6">
        <v>0</v>
      </c>
      <c r="D73" s="6">
        <v>0</v>
      </c>
      <c r="E73" s="32">
        <v>0</v>
      </c>
      <c r="F73" s="6">
        <v>0</v>
      </c>
      <c r="G73" s="32">
        <v>0</v>
      </c>
      <c r="H73" s="6">
        <v>0</v>
      </c>
      <c r="I73" s="33">
        <v>0</v>
      </c>
    </row>
    <row r="74" spans="1:9" ht="12.75">
      <c r="A74" s="45"/>
      <c r="B74" s="40"/>
      <c r="C74" s="37"/>
      <c r="D74" s="37"/>
      <c r="E74" s="38"/>
      <c r="F74" s="37"/>
      <c r="G74" s="38"/>
      <c r="H74" s="37"/>
      <c r="I74" s="39"/>
    </row>
    <row r="75" spans="1:9" ht="12.75">
      <c r="A75" s="46" t="s">
        <v>72</v>
      </c>
      <c r="B75" s="37">
        <f>SUM(B39:B73)</f>
        <v>13</v>
      </c>
      <c r="C75" s="37">
        <f aca="true" t="shared" si="1" ref="C75:I75">SUM(C39:C73)</f>
        <v>0</v>
      </c>
      <c r="D75" s="37">
        <f t="shared" si="1"/>
        <v>10</v>
      </c>
      <c r="E75" s="38">
        <f t="shared" si="1"/>
        <v>829.01</v>
      </c>
      <c r="F75" s="37">
        <f t="shared" si="1"/>
        <v>0</v>
      </c>
      <c r="G75" s="38">
        <f t="shared" si="1"/>
        <v>0</v>
      </c>
      <c r="H75" s="37">
        <f t="shared" si="1"/>
        <v>4</v>
      </c>
      <c r="I75" s="39">
        <f t="shared" si="1"/>
        <v>0</v>
      </c>
    </row>
    <row r="76" spans="1:9" ht="12.75">
      <c r="A76" s="47"/>
      <c r="B76" s="7"/>
      <c r="C76" s="7"/>
      <c r="D76" s="7"/>
      <c r="E76" s="30"/>
      <c r="F76" s="7"/>
      <c r="G76" s="30"/>
      <c r="H76" s="7"/>
      <c r="I76" s="7"/>
    </row>
    <row r="77" spans="1:9" ht="12.75">
      <c r="A77" s="47"/>
      <c r="B77" s="7"/>
      <c r="C77" s="7"/>
      <c r="D77" s="7"/>
      <c r="E77" s="30"/>
      <c r="F77" s="7"/>
      <c r="G77" s="30"/>
      <c r="H77" s="7"/>
      <c r="I77" s="7"/>
    </row>
    <row r="78" ht="15.75">
      <c r="A78" s="48" t="s">
        <v>46</v>
      </c>
    </row>
    <row r="79" spans="2:12" ht="46.5" customHeight="1">
      <c r="B79" s="19" t="s">
        <v>52</v>
      </c>
      <c r="C79" s="20" t="s">
        <v>53</v>
      </c>
      <c r="D79" s="20" t="s">
        <v>54</v>
      </c>
      <c r="E79" s="20" t="s">
        <v>55</v>
      </c>
      <c r="F79" s="20" t="s">
        <v>63</v>
      </c>
      <c r="G79" s="20" t="s">
        <v>64</v>
      </c>
      <c r="H79" s="20" t="s">
        <v>56</v>
      </c>
      <c r="I79" s="20" t="s">
        <v>57</v>
      </c>
      <c r="J79" s="20" t="s">
        <v>58</v>
      </c>
      <c r="K79" s="22" t="s">
        <v>59</v>
      </c>
      <c r="L79" s="18"/>
    </row>
    <row r="80" spans="1:11" ht="12.75">
      <c r="A80" s="42" t="s">
        <v>0</v>
      </c>
      <c r="B80" s="34">
        <v>2</v>
      </c>
      <c r="C80" s="27">
        <v>0</v>
      </c>
      <c r="D80" s="27">
        <v>1</v>
      </c>
      <c r="E80" s="27">
        <v>0</v>
      </c>
      <c r="F80" s="27">
        <v>1</v>
      </c>
      <c r="G80" s="27">
        <v>0</v>
      </c>
      <c r="H80" s="27">
        <v>1</v>
      </c>
      <c r="I80" s="27">
        <v>0</v>
      </c>
      <c r="J80" s="27">
        <v>0</v>
      </c>
      <c r="K80" s="29">
        <v>0</v>
      </c>
    </row>
    <row r="81" spans="1:11" ht="12.75">
      <c r="A81" s="43" t="s">
        <v>1</v>
      </c>
      <c r="B81" s="35">
        <v>18</v>
      </c>
      <c r="C81" s="7">
        <v>0</v>
      </c>
      <c r="D81" s="7">
        <v>1</v>
      </c>
      <c r="E81" s="7">
        <v>0</v>
      </c>
      <c r="F81" s="7">
        <v>17</v>
      </c>
      <c r="G81" s="7">
        <v>0</v>
      </c>
      <c r="H81" s="7">
        <v>0</v>
      </c>
      <c r="I81" s="7">
        <v>0</v>
      </c>
      <c r="J81" s="7">
        <v>1</v>
      </c>
      <c r="K81" s="31">
        <v>0</v>
      </c>
    </row>
    <row r="82" spans="1:11" ht="12.75">
      <c r="A82" s="43" t="s">
        <v>2</v>
      </c>
      <c r="B82" s="35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31">
        <v>0</v>
      </c>
    </row>
    <row r="83" spans="1:11" ht="12.75">
      <c r="A83" s="43" t="s">
        <v>3</v>
      </c>
      <c r="B83" s="35">
        <v>4</v>
      </c>
      <c r="C83" s="7">
        <v>0</v>
      </c>
      <c r="D83" s="7">
        <v>0</v>
      </c>
      <c r="E83" s="7">
        <v>0</v>
      </c>
      <c r="F83" s="7">
        <v>4</v>
      </c>
      <c r="G83" s="7">
        <v>0</v>
      </c>
      <c r="H83" s="7">
        <v>0</v>
      </c>
      <c r="I83" s="7">
        <v>0</v>
      </c>
      <c r="J83" s="7">
        <v>0</v>
      </c>
      <c r="K83" s="31">
        <v>0</v>
      </c>
    </row>
    <row r="84" spans="1:11" ht="12.75">
      <c r="A84" s="43" t="s">
        <v>4</v>
      </c>
      <c r="B84" s="35">
        <v>3</v>
      </c>
      <c r="C84" s="7">
        <v>0</v>
      </c>
      <c r="D84" s="7">
        <v>0</v>
      </c>
      <c r="E84" s="7">
        <v>0</v>
      </c>
      <c r="F84" s="7">
        <v>3</v>
      </c>
      <c r="G84" s="7">
        <v>0</v>
      </c>
      <c r="H84" s="7">
        <v>0</v>
      </c>
      <c r="I84" s="7">
        <v>0</v>
      </c>
      <c r="J84" s="7">
        <v>0</v>
      </c>
      <c r="K84" s="31">
        <v>0</v>
      </c>
    </row>
    <row r="85" spans="1:11" ht="12.75">
      <c r="A85" s="43" t="s">
        <v>5</v>
      </c>
      <c r="B85" s="35">
        <v>6</v>
      </c>
      <c r="C85" s="7">
        <v>0</v>
      </c>
      <c r="D85" s="7">
        <v>3</v>
      </c>
      <c r="E85" s="7">
        <v>0</v>
      </c>
      <c r="F85" s="7">
        <v>3</v>
      </c>
      <c r="G85" s="7">
        <v>0</v>
      </c>
      <c r="H85" s="7">
        <v>0</v>
      </c>
      <c r="I85" s="7">
        <v>0</v>
      </c>
      <c r="J85" s="7">
        <v>1</v>
      </c>
      <c r="K85" s="31">
        <v>0</v>
      </c>
    </row>
    <row r="86" spans="1:11" ht="12.75">
      <c r="A86" s="43" t="s">
        <v>6</v>
      </c>
      <c r="B86" s="35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31">
        <v>0</v>
      </c>
    </row>
    <row r="87" spans="1:11" ht="12.75">
      <c r="A87" s="43" t="s">
        <v>7</v>
      </c>
      <c r="B87" s="35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31">
        <v>0</v>
      </c>
    </row>
    <row r="88" spans="1:11" ht="12.75">
      <c r="A88" s="43" t="s">
        <v>8</v>
      </c>
      <c r="B88" s="35">
        <v>5</v>
      </c>
      <c r="C88" s="7">
        <v>0</v>
      </c>
      <c r="D88" s="7">
        <v>1</v>
      </c>
      <c r="E88" s="7">
        <v>0</v>
      </c>
      <c r="F88" s="7">
        <v>4</v>
      </c>
      <c r="G88" s="7">
        <v>0</v>
      </c>
      <c r="H88" s="7">
        <v>1</v>
      </c>
      <c r="I88" s="7">
        <v>0</v>
      </c>
      <c r="J88" s="7">
        <v>0</v>
      </c>
      <c r="K88" s="31">
        <v>0</v>
      </c>
    </row>
    <row r="89" spans="1:11" ht="12.75">
      <c r="A89" s="43" t="s">
        <v>9</v>
      </c>
      <c r="B89" s="35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31">
        <v>0</v>
      </c>
    </row>
    <row r="90" spans="1:11" ht="12.75">
      <c r="A90" s="43" t="s">
        <v>10</v>
      </c>
      <c r="B90" s="35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31">
        <v>0</v>
      </c>
    </row>
    <row r="91" spans="1:11" ht="12.75">
      <c r="A91" s="43" t="s">
        <v>11</v>
      </c>
      <c r="B91" s="35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31">
        <v>0</v>
      </c>
    </row>
    <row r="92" spans="1:11" ht="12.75">
      <c r="A92" s="43" t="s">
        <v>12</v>
      </c>
      <c r="B92" s="35">
        <v>3</v>
      </c>
      <c r="C92" s="7">
        <v>0</v>
      </c>
      <c r="D92" s="7">
        <v>2</v>
      </c>
      <c r="E92" s="7">
        <v>0</v>
      </c>
      <c r="F92" s="7">
        <v>1</v>
      </c>
      <c r="G92" s="7">
        <v>0</v>
      </c>
      <c r="H92" s="7">
        <v>1</v>
      </c>
      <c r="I92" s="7">
        <v>0</v>
      </c>
      <c r="J92" s="7">
        <v>0</v>
      </c>
      <c r="K92" s="31">
        <v>0</v>
      </c>
    </row>
    <row r="93" spans="1:11" ht="12.75">
      <c r="A93" s="43" t="s">
        <v>13</v>
      </c>
      <c r="B93" s="35">
        <v>1</v>
      </c>
      <c r="C93" s="7">
        <v>0</v>
      </c>
      <c r="D93" s="7">
        <v>0</v>
      </c>
      <c r="E93" s="7">
        <v>0</v>
      </c>
      <c r="F93" s="7">
        <v>1</v>
      </c>
      <c r="G93" s="7">
        <v>0</v>
      </c>
      <c r="H93" s="7">
        <v>0</v>
      </c>
      <c r="I93" s="7">
        <v>0</v>
      </c>
      <c r="J93" s="7">
        <v>0</v>
      </c>
      <c r="K93" s="31">
        <v>0</v>
      </c>
    </row>
    <row r="94" spans="1:11" ht="12.75">
      <c r="A94" s="43" t="s">
        <v>14</v>
      </c>
      <c r="B94" s="35">
        <v>2</v>
      </c>
      <c r="C94" s="7">
        <v>0</v>
      </c>
      <c r="D94" s="7">
        <v>0</v>
      </c>
      <c r="E94" s="7">
        <v>0</v>
      </c>
      <c r="F94" s="7">
        <v>2</v>
      </c>
      <c r="G94" s="7">
        <v>0</v>
      </c>
      <c r="H94" s="7">
        <v>0</v>
      </c>
      <c r="I94" s="7">
        <v>0</v>
      </c>
      <c r="J94" s="7">
        <v>0</v>
      </c>
      <c r="K94" s="31">
        <v>0</v>
      </c>
    </row>
    <row r="95" spans="1:11" ht="12.75">
      <c r="A95" s="43" t="s">
        <v>15</v>
      </c>
      <c r="B95" s="35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31">
        <v>0</v>
      </c>
    </row>
    <row r="96" spans="1:11" ht="12.75">
      <c r="A96" s="43" t="s">
        <v>16</v>
      </c>
      <c r="B96" s="35">
        <v>3</v>
      </c>
      <c r="C96" s="7">
        <v>0</v>
      </c>
      <c r="D96" s="7">
        <v>1</v>
      </c>
      <c r="E96" s="7">
        <v>0</v>
      </c>
      <c r="F96" s="7">
        <v>2</v>
      </c>
      <c r="G96" s="7">
        <v>0</v>
      </c>
      <c r="H96" s="7">
        <v>0</v>
      </c>
      <c r="I96" s="7">
        <v>0</v>
      </c>
      <c r="J96" s="7">
        <v>1</v>
      </c>
      <c r="K96" s="31">
        <v>0</v>
      </c>
    </row>
    <row r="97" spans="1:11" ht="12.75">
      <c r="A97" s="43" t="s">
        <v>17</v>
      </c>
      <c r="B97" s="35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31">
        <v>0</v>
      </c>
    </row>
    <row r="98" spans="1:11" ht="12.75">
      <c r="A98" s="43" t="s">
        <v>18</v>
      </c>
      <c r="B98" s="35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31">
        <v>0</v>
      </c>
    </row>
    <row r="99" spans="1:11" ht="12.75">
      <c r="A99" s="43" t="s">
        <v>19</v>
      </c>
      <c r="B99" s="35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31">
        <v>0</v>
      </c>
    </row>
    <row r="100" spans="1:11" ht="12.75">
      <c r="A100" s="43" t="s">
        <v>20</v>
      </c>
      <c r="B100" s="35">
        <v>1</v>
      </c>
      <c r="C100" s="7">
        <v>0</v>
      </c>
      <c r="D100" s="7">
        <v>0</v>
      </c>
      <c r="E100" s="7">
        <v>0</v>
      </c>
      <c r="F100" s="7">
        <v>1</v>
      </c>
      <c r="G100" s="7">
        <v>0</v>
      </c>
      <c r="H100" s="7">
        <v>0</v>
      </c>
      <c r="I100" s="7">
        <v>0</v>
      </c>
      <c r="J100" s="7">
        <v>0</v>
      </c>
      <c r="K100" s="31">
        <v>0</v>
      </c>
    </row>
    <row r="101" spans="1:11" ht="12.75">
      <c r="A101" s="43" t="s">
        <v>21</v>
      </c>
      <c r="B101" s="35">
        <v>4</v>
      </c>
      <c r="C101" s="7">
        <v>0</v>
      </c>
      <c r="D101" s="7">
        <v>0</v>
      </c>
      <c r="E101" s="7">
        <v>0</v>
      </c>
      <c r="F101" s="7">
        <v>2</v>
      </c>
      <c r="G101" s="7">
        <v>0</v>
      </c>
      <c r="H101" s="7">
        <v>0</v>
      </c>
      <c r="I101" s="7">
        <v>0</v>
      </c>
      <c r="J101" s="7">
        <v>0</v>
      </c>
      <c r="K101" s="31">
        <v>0</v>
      </c>
    </row>
    <row r="102" spans="1:11" ht="12.75">
      <c r="A102" s="43" t="s">
        <v>22</v>
      </c>
      <c r="B102" s="35">
        <v>6</v>
      </c>
      <c r="C102" s="7">
        <v>2</v>
      </c>
      <c r="D102" s="7">
        <v>0</v>
      </c>
      <c r="E102" s="7">
        <v>2</v>
      </c>
      <c r="F102" s="7">
        <v>6</v>
      </c>
      <c r="G102" s="7">
        <v>0</v>
      </c>
      <c r="H102" s="7">
        <v>0</v>
      </c>
      <c r="I102" s="7">
        <v>2</v>
      </c>
      <c r="J102" s="7">
        <v>0</v>
      </c>
      <c r="K102" s="31">
        <v>0</v>
      </c>
    </row>
    <row r="103" spans="1:11" ht="12.75">
      <c r="A103" s="43" t="s">
        <v>23</v>
      </c>
      <c r="B103" s="35">
        <v>3</v>
      </c>
      <c r="C103" s="7">
        <v>0</v>
      </c>
      <c r="D103" s="7">
        <v>0</v>
      </c>
      <c r="E103" s="7">
        <v>0</v>
      </c>
      <c r="F103" s="7">
        <v>3</v>
      </c>
      <c r="G103" s="7">
        <v>0</v>
      </c>
      <c r="H103" s="7">
        <v>0</v>
      </c>
      <c r="I103" s="7">
        <v>0</v>
      </c>
      <c r="J103" s="7">
        <v>0</v>
      </c>
      <c r="K103" s="31">
        <v>0</v>
      </c>
    </row>
    <row r="104" spans="1:11" ht="12.75">
      <c r="A104" s="43" t="s">
        <v>24</v>
      </c>
      <c r="B104" s="35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31">
        <v>0</v>
      </c>
    </row>
    <row r="105" spans="1:11" ht="12.75">
      <c r="A105" s="43" t="s">
        <v>25</v>
      </c>
      <c r="B105" s="35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31">
        <v>0</v>
      </c>
    </row>
    <row r="106" spans="1:11" ht="12.75">
      <c r="A106" s="43" t="s">
        <v>26</v>
      </c>
      <c r="B106" s="35">
        <v>3</v>
      </c>
      <c r="C106" s="7">
        <v>0</v>
      </c>
      <c r="D106" s="7">
        <v>1</v>
      </c>
      <c r="E106" s="7">
        <v>0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31">
        <v>0</v>
      </c>
    </row>
    <row r="107" spans="1:11" ht="12.75">
      <c r="A107" s="43" t="s">
        <v>27</v>
      </c>
      <c r="B107" s="35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31">
        <v>0</v>
      </c>
    </row>
    <row r="108" spans="1:11" ht="12.75">
      <c r="A108" s="43" t="s">
        <v>28</v>
      </c>
      <c r="B108" s="35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31">
        <v>0</v>
      </c>
    </row>
    <row r="109" spans="1:11" ht="12.75">
      <c r="A109" s="43" t="s">
        <v>29</v>
      </c>
      <c r="B109" s="35">
        <v>2</v>
      </c>
      <c r="C109" s="7">
        <v>0</v>
      </c>
      <c r="D109" s="7">
        <v>0</v>
      </c>
      <c r="E109" s="7">
        <v>0</v>
      </c>
      <c r="F109" s="7">
        <v>2</v>
      </c>
      <c r="G109" s="7">
        <v>0</v>
      </c>
      <c r="H109" s="7">
        <v>0</v>
      </c>
      <c r="I109" s="7">
        <v>0</v>
      </c>
      <c r="J109" s="7">
        <v>0</v>
      </c>
      <c r="K109" s="31">
        <v>0</v>
      </c>
    </row>
    <row r="110" spans="1:11" ht="12.75">
      <c r="A110" s="43" t="s">
        <v>30</v>
      </c>
      <c r="B110" s="35">
        <v>7</v>
      </c>
      <c r="C110" s="7">
        <v>0</v>
      </c>
      <c r="D110" s="7">
        <v>1</v>
      </c>
      <c r="E110" s="7">
        <v>0</v>
      </c>
      <c r="F110" s="7">
        <v>6</v>
      </c>
      <c r="G110" s="7">
        <v>0</v>
      </c>
      <c r="H110" s="7">
        <v>0</v>
      </c>
      <c r="I110" s="7">
        <v>0</v>
      </c>
      <c r="J110" s="7">
        <v>1</v>
      </c>
      <c r="K110" s="31">
        <v>0</v>
      </c>
    </row>
    <row r="111" spans="1:11" ht="12.75">
      <c r="A111" s="43" t="s">
        <v>71</v>
      </c>
      <c r="B111" s="35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31">
        <v>0</v>
      </c>
    </row>
    <row r="112" spans="1:11" ht="12.75">
      <c r="A112" s="43" t="s">
        <v>31</v>
      </c>
      <c r="B112" s="35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31">
        <v>0</v>
      </c>
    </row>
    <row r="113" spans="1:11" ht="12.75">
      <c r="A113" s="43" t="s">
        <v>32</v>
      </c>
      <c r="B113" s="35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31">
        <v>0</v>
      </c>
    </row>
    <row r="114" spans="1:11" ht="12.75">
      <c r="A114" s="44" t="s">
        <v>33</v>
      </c>
      <c r="B114" s="3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33">
        <v>0</v>
      </c>
    </row>
    <row r="115" spans="1:11" ht="12.75">
      <c r="A115" s="49"/>
      <c r="B115" s="35"/>
      <c r="C115" s="7"/>
      <c r="D115" s="7"/>
      <c r="E115" s="7"/>
      <c r="F115" s="7"/>
      <c r="G115" s="7"/>
      <c r="H115" s="7"/>
      <c r="I115" s="7"/>
      <c r="J115" s="7"/>
      <c r="K115" s="31"/>
    </row>
    <row r="116" spans="1:11" ht="12.75">
      <c r="A116" s="41" t="s">
        <v>72</v>
      </c>
      <c r="B116" s="40">
        <f>SUM(B80:B114)</f>
        <v>73</v>
      </c>
      <c r="C116" s="37">
        <f aca="true" t="shared" si="2" ref="C116:K116">SUM(C80:C114)</f>
        <v>2</v>
      </c>
      <c r="D116" s="37">
        <f t="shared" si="2"/>
        <v>11</v>
      </c>
      <c r="E116" s="37">
        <f t="shared" si="2"/>
        <v>2</v>
      </c>
      <c r="F116" s="37">
        <f t="shared" si="2"/>
        <v>60</v>
      </c>
      <c r="G116" s="37">
        <f t="shared" si="2"/>
        <v>0</v>
      </c>
      <c r="H116" s="37">
        <f t="shared" si="2"/>
        <v>3</v>
      </c>
      <c r="I116" s="37">
        <f t="shared" si="2"/>
        <v>2</v>
      </c>
      <c r="J116" s="37">
        <f t="shared" si="2"/>
        <v>4</v>
      </c>
      <c r="K116" s="39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2"/>
  <sheetViews>
    <sheetView zoomScalePageLayoutView="0" workbookViewId="0" topLeftCell="A46">
      <selection activeCell="N104" sqref="N104:N105"/>
    </sheetView>
  </sheetViews>
  <sheetFormatPr defaultColWidth="9.140625" defaultRowHeight="12.75"/>
  <cols>
    <col min="1" max="1" width="25.140625" style="0" customWidth="1"/>
    <col min="2" max="2" width="12.7109375" style="0" customWidth="1"/>
    <col min="3" max="3" width="12.28125" style="0" customWidth="1"/>
    <col min="4" max="4" width="11.0039062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421875" style="0" customWidth="1"/>
    <col min="9" max="9" width="10.28125" style="0" customWidth="1"/>
    <col min="14" max="14" width="16.28125" style="0" customWidth="1"/>
  </cols>
  <sheetData>
    <row r="1" ht="15.75">
      <c r="A1" s="15" t="s">
        <v>67</v>
      </c>
    </row>
    <row r="3" spans="2:8" ht="45" customHeight="1">
      <c r="B3" s="51" t="s">
        <v>65</v>
      </c>
      <c r="C3" s="51" t="s">
        <v>43</v>
      </c>
      <c r="D3" s="51" t="s">
        <v>44</v>
      </c>
      <c r="E3" s="51" t="s">
        <v>35</v>
      </c>
      <c r="F3" s="51" t="s">
        <v>38</v>
      </c>
      <c r="G3" s="51" t="s">
        <v>36</v>
      </c>
      <c r="H3" s="51" t="s">
        <v>39</v>
      </c>
    </row>
    <row r="4" spans="1:8" ht="12.75">
      <c r="A4" s="107" t="s">
        <v>0</v>
      </c>
      <c r="B4" s="111">
        <v>668</v>
      </c>
      <c r="C4" s="112">
        <v>0</v>
      </c>
      <c r="D4" s="112">
        <v>573</v>
      </c>
      <c r="E4" s="128">
        <v>511</v>
      </c>
      <c r="F4" s="112">
        <v>70</v>
      </c>
      <c r="G4" s="112">
        <v>62</v>
      </c>
      <c r="H4" s="113">
        <v>1</v>
      </c>
    </row>
    <row r="5" spans="1:8" ht="12.75">
      <c r="A5" s="108" t="s">
        <v>1</v>
      </c>
      <c r="B5" s="114">
        <v>0</v>
      </c>
      <c r="C5" s="115">
        <v>0</v>
      </c>
      <c r="D5" s="115">
        <v>0</v>
      </c>
      <c r="E5" s="129">
        <v>0</v>
      </c>
      <c r="F5" s="115">
        <v>0</v>
      </c>
      <c r="G5" s="115">
        <v>0</v>
      </c>
      <c r="H5" s="116">
        <v>0</v>
      </c>
    </row>
    <row r="6" spans="1:8" ht="12.75">
      <c r="A6" s="108" t="s">
        <v>2</v>
      </c>
      <c r="B6" s="114">
        <v>0</v>
      </c>
      <c r="C6" s="115">
        <v>0</v>
      </c>
      <c r="D6" s="115">
        <v>0</v>
      </c>
      <c r="E6" s="129">
        <v>0</v>
      </c>
      <c r="F6" s="115">
        <v>0</v>
      </c>
      <c r="G6" s="115">
        <v>0</v>
      </c>
      <c r="H6" s="116">
        <v>0</v>
      </c>
    </row>
    <row r="7" spans="1:8" ht="12.75">
      <c r="A7" s="108" t="s">
        <v>3</v>
      </c>
      <c r="B7" s="114">
        <v>3</v>
      </c>
      <c r="C7" s="115">
        <v>0</v>
      </c>
      <c r="D7" s="115">
        <v>0</v>
      </c>
      <c r="E7" s="129">
        <v>0</v>
      </c>
      <c r="F7" s="115">
        <v>0</v>
      </c>
      <c r="G7" s="115">
        <v>0</v>
      </c>
      <c r="H7" s="116">
        <v>0</v>
      </c>
    </row>
    <row r="8" spans="1:8" ht="12.75">
      <c r="A8" s="108" t="s">
        <v>5</v>
      </c>
      <c r="B8" s="114">
        <v>803</v>
      </c>
      <c r="C8" s="115">
        <v>60</v>
      </c>
      <c r="D8" s="115">
        <v>913</v>
      </c>
      <c r="E8" s="129">
        <v>392</v>
      </c>
      <c r="F8" s="115">
        <v>134</v>
      </c>
      <c r="G8" s="115">
        <v>521</v>
      </c>
      <c r="H8" s="116">
        <v>8</v>
      </c>
    </row>
    <row r="9" spans="1:8" ht="12.75">
      <c r="A9" s="108" t="s">
        <v>6</v>
      </c>
      <c r="B9" s="114">
        <v>62</v>
      </c>
      <c r="C9" s="115">
        <v>0</v>
      </c>
      <c r="D9" s="115">
        <v>58</v>
      </c>
      <c r="E9" s="129">
        <v>56</v>
      </c>
      <c r="F9" s="115">
        <v>51</v>
      </c>
      <c r="G9" s="115">
        <v>2</v>
      </c>
      <c r="H9" s="116">
        <v>0</v>
      </c>
    </row>
    <row r="10" spans="1:8" ht="12.75">
      <c r="A10" s="108" t="s">
        <v>7</v>
      </c>
      <c r="B10" s="114">
        <v>30</v>
      </c>
      <c r="C10" s="115">
        <v>11</v>
      </c>
      <c r="D10" s="115">
        <v>53</v>
      </c>
      <c r="E10" s="129">
        <v>17</v>
      </c>
      <c r="F10" s="115">
        <v>7</v>
      </c>
      <c r="G10" s="115">
        <v>36</v>
      </c>
      <c r="H10" s="116">
        <v>1</v>
      </c>
    </row>
    <row r="11" spans="1:8" ht="12.75">
      <c r="A11" s="108" t="s">
        <v>8</v>
      </c>
      <c r="B11" s="114">
        <v>575</v>
      </c>
      <c r="C11" s="115">
        <v>56</v>
      </c>
      <c r="D11" s="115">
        <v>615</v>
      </c>
      <c r="E11" s="129">
        <v>304</v>
      </c>
      <c r="F11" s="115">
        <v>128</v>
      </c>
      <c r="G11" s="115">
        <v>311</v>
      </c>
      <c r="H11" s="116">
        <v>4</v>
      </c>
    </row>
    <row r="12" spans="1:8" ht="12.75">
      <c r="A12" s="108" t="s">
        <v>9</v>
      </c>
      <c r="B12" s="114">
        <v>66</v>
      </c>
      <c r="C12" s="115">
        <v>6</v>
      </c>
      <c r="D12" s="115">
        <v>61</v>
      </c>
      <c r="E12" s="129">
        <v>42</v>
      </c>
      <c r="F12" s="115">
        <v>5</v>
      </c>
      <c r="G12" s="115">
        <v>19</v>
      </c>
      <c r="H12" s="116">
        <v>0</v>
      </c>
    </row>
    <row r="13" spans="1:8" ht="12.75">
      <c r="A13" s="108" t="s">
        <v>11</v>
      </c>
      <c r="B13" s="114">
        <v>137</v>
      </c>
      <c r="C13" s="115">
        <v>4</v>
      </c>
      <c r="D13" s="115">
        <v>162</v>
      </c>
      <c r="E13" s="129">
        <v>71</v>
      </c>
      <c r="F13" s="115">
        <v>23</v>
      </c>
      <c r="G13" s="115">
        <v>91</v>
      </c>
      <c r="H13" s="116">
        <v>1</v>
      </c>
    </row>
    <row r="14" spans="1:8" ht="12.75">
      <c r="A14" s="108" t="s">
        <v>12</v>
      </c>
      <c r="B14" s="114">
        <v>392</v>
      </c>
      <c r="C14" s="115">
        <v>36</v>
      </c>
      <c r="D14" s="115">
        <v>324</v>
      </c>
      <c r="E14" s="129">
        <v>87</v>
      </c>
      <c r="F14" s="115">
        <v>26</v>
      </c>
      <c r="G14" s="115">
        <v>237</v>
      </c>
      <c r="H14" s="116">
        <v>4</v>
      </c>
    </row>
    <row r="15" spans="1:8" ht="12.75">
      <c r="A15" s="108" t="s">
        <v>13</v>
      </c>
      <c r="B15" s="114">
        <v>291</v>
      </c>
      <c r="C15" s="115">
        <v>2</v>
      </c>
      <c r="D15" s="115">
        <v>292</v>
      </c>
      <c r="E15" s="129">
        <v>188</v>
      </c>
      <c r="F15" s="115">
        <v>79</v>
      </c>
      <c r="G15" s="115">
        <v>104</v>
      </c>
      <c r="H15" s="116">
        <v>7</v>
      </c>
    </row>
    <row r="16" spans="1:8" ht="12.75">
      <c r="A16" s="108" t="s">
        <v>14</v>
      </c>
      <c r="B16" s="114">
        <v>331</v>
      </c>
      <c r="C16" s="115">
        <v>52</v>
      </c>
      <c r="D16" s="115">
        <v>401</v>
      </c>
      <c r="E16" s="129">
        <v>157</v>
      </c>
      <c r="F16" s="115">
        <v>47</v>
      </c>
      <c r="G16" s="115">
        <v>244</v>
      </c>
      <c r="H16" s="116">
        <v>3</v>
      </c>
    </row>
    <row r="17" spans="1:8" ht="12.75">
      <c r="A17" s="108" t="s">
        <v>16</v>
      </c>
      <c r="B17" s="114">
        <v>43</v>
      </c>
      <c r="C17" s="115">
        <v>1</v>
      </c>
      <c r="D17" s="115">
        <v>48</v>
      </c>
      <c r="E17" s="129">
        <v>29</v>
      </c>
      <c r="F17" s="115">
        <v>18</v>
      </c>
      <c r="G17" s="115">
        <v>19</v>
      </c>
      <c r="H17" s="116">
        <v>0</v>
      </c>
    </row>
    <row r="18" spans="1:8" ht="12.75">
      <c r="A18" s="108" t="s">
        <v>17</v>
      </c>
      <c r="B18" s="114">
        <v>0</v>
      </c>
      <c r="C18" s="115">
        <v>0</v>
      </c>
      <c r="D18" s="115">
        <v>0</v>
      </c>
      <c r="E18" s="129">
        <v>0</v>
      </c>
      <c r="F18" s="115">
        <v>0</v>
      </c>
      <c r="G18" s="115">
        <v>0</v>
      </c>
      <c r="H18" s="116">
        <v>0</v>
      </c>
    </row>
    <row r="19" spans="1:8" ht="12.75">
      <c r="A19" s="108" t="s">
        <v>18</v>
      </c>
      <c r="B19" s="114">
        <v>445</v>
      </c>
      <c r="C19" s="115">
        <v>21</v>
      </c>
      <c r="D19" s="115">
        <v>495</v>
      </c>
      <c r="E19" s="129">
        <v>171</v>
      </c>
      <c r="F19" s="115">
        <v>110</v>
      </c>
      <c r="G19" s="115">
        <v>324</v>
      </c>
      <c r="H19" s="116">
        <v>14</v>
      </c>
    </row>
    <row r="20" spans="1:8" ht="12.75">
      <c r="A20" s="108" t="s">
        <v>21</v>
      </c>
      <c r="B20" s="114">
        <v>555</v>
      </c>
      <c r="C20" s="115">
        <v>0</v>
      </c>
      <c r="D20" s="115">
        <v>525</v>
      </c>
      <c r="E20" s="129">
        <v>404</v>
      </c>
      <c r="F20" s="115">
        <v>160</v>
      </c>
      <c r="G20" s="115">
        <v>121</v>
      </c>
      <c r="H20" s="116">
        <v>6</v>
      </c>
    </row>
    <row r="21" spans="1:8" ht="12.75">
      <c r="A21" s="108" t="s">
        <v>22</v>
      </c>
      <c r="B21" s="114">
        <v>65</v>
      </c>
      <c r="C21" s="115">
        <v>0</v>
      </c>
      <c r="D21" s="115">
        <v>93</v>
      </c>
      <c r="E21" s="129">
        <v>46</v>
      </c>
      <c r="F21" s="115">
        <v>10</v>
      </c>
      <c r="G21" s="115">
        <v>47</v>
      </c>
      <c r="H21" s="116">
        <v>3</v>
      </c>
    </row>
    <row r="22" spans="1:8" ht="12.75">
      <c r="A22" s="108" t="s">
        <v>24</v>
      </c>
      <c r="B22" s="114">
        <v>173</v>
      </c>
      <c r="C22" s="115">
        <v>13</v>
      </c>
      <c r="D22" s="115">
        <v>153</v>
      </c>
      <c r="E22" s="129">
        <v>93</v>
      </c>
      <c r="F22" s="115">
        <v>42</v>
      </c>
      <c r="G22" s="115">
        <v>60</v>
      </c>
      <c r="H22" s="116">
        <v>2</v>
      </c>
    </row>
    <row r="23" spans="1:8" ht="12.75">
      <c r="A23" s="108" t="s">
        <v>25</v>
      </c>
      <c r="B23" s="114">
        <v>122</v>
      </c>
      <c r="C23" s="115">
        <v>24</v>
      </c>
      <c r="D23" s="115">
        <v>119</v>
      </c>
      <c r="E23" s="129">
        <v>72</v>
      </c>
      <c r="F23" s="115">
        <v>32</v>
      </c>
      <c r="G23" s="115">
        <v>47</v>
      </c>
      <c r="H23" s="116">
        <v>2</v>
      </c>
    </row>
    <row r="24" spans="1:8" ht="12.75">
      <c r="A24" s="108" t="s">
        <v>27</v>
      </c>
      <c r="B24" s="114">
        <v>84</v>
      </c>
      <c r="C24" s="115">
        <v>9</v>
      </c>
      <c r="D24" s="115">
        <v>126</v>
      </c>
      <c r="E24" s="129">
        <v>60</v>
      </c>
      <c r="F24" s="115">
        <v>14</v>
      </c>
      <c r="G24" s="115">
        <v>66</v>
      </c>
      <c r="H24" s="116">
        <v>1</v>
      </c>
    </row>
    <row r="25" spans="1:8" ht="12.75">
      <c r="A25" s="108" t="s">
        <v>29</v>
      </c>
      <c r="B25" s="114">
        <v>622</v>
      </c>
      <c r="C25" s="115">
        <v>75</v>
      </c>
      <c r="D25" s="115">
        <v>456</v>
      </c>
      <c r="E25" s="129">
        <v>214</v>
      </c>
      <c r="F25" s="115">
        <v>111</v>
      </c>
      <c r="G25" s="115">
        <v>242</v>
      </c>
      <c r="H25" s="116">
        <v>67</v>
      </c>
    </row>
    <row r="26" spans="1:8" ht="12.75">
      <c r="A26" s="108" t="s">
        <v>30</v>
      </c>
      <c r="B26" s="114">
        <v>916</v>
      </c>
      <c r="C26" s="115">
        <v>180</v>
      </c>
      <c r="D26" s="115">
        <v>1232</v>
      </c>
      <c r="E26" s="129">
        <v>530</v>
      </c>
      <c r="F26" s="115">
        <v>146</v>
      </c>
      <c r="G26" s="115">
        <v>702</v>
      </c>
      <c r="H26" s="116">
        <v>14</v>
      </c>
    </row>
    <row r="27" spans="1:8" ht="12.75">
      <c r="A27" s="108" t="s">
        <v>31</v>
      </c>
      <c r="B27" s="114">
        <v>274</v>
      </c>
      <c r="C27" s="115">
        <v>4</v>
      </c>
      <c r="D27" s="115">
        <v>306</v>
      </c>
      <c r="E27" s="129">
        <v>165</v>
      </c>
      <c r="F27" s="115">
        <v>58</v>
      </c>
      <c r="G27" s="115">
        <v>141</v>
      </c>
      <c r="H27" s="116">
        <v>4</v>
      </c>
    </row>
    <row r="28" spans="1:8" ht="12.75">
      <c r="A28" s="108" t="s">
        <v>32</v>
      </c>
      <c r="B28" s="114">
        <v>186</v>
      </c>
      <c r="C28" s="115">
        <v>21</v>
      </c>
      <c r="D28" s="115">
        <v>224</v>
      </c>
      <c r="E28" s="129">
        <v>71</v>
      </c>
      <c r="F28" s="115">
        <v>21</v>
      </c>
      <c r="G28" s="115">
        <v>153</v>
      </c>
      <c r="H28" s="116">
        <v>0</v>
      </c>
    </row>
    <row r="29" spans="1:8" ht="12.75">
      <c r="A29" s="109" t="s">
        <v>33</v>
      </c>
      <c r="B29" s="130">
        <v>91</v>
      </c>
      <c r="C29" s="131">
        <v>9</v>
      </c>
      <c r="D29" s="131">
        <v>125</v>
      </c>
      <c r="E29" s="132">
        <v>49</v>
      </c>
      <c r="F29" s="131">
        <v>27</v>
      </c>
      <c r="G29" s="131">
        <v>76</v>
      </c>
      <c r="H29" s="133">
        <v>0</v>
      </c>
    </row>
    <row r="30" spans="1:8" ht="12.75">
      <c r="A30" s="110"/>
      <c r="B30" s="11"/>
      <c r="C30" s="12"/>
      <c r="D30" s="13"/>
      <c r="E30" s="13"/>
      <c r="F30" s="13"/>
      <c r="G30" s="13"/>
      <c r="H30" s="87"/>
    </row>
    <row r="31" spans="1:8" ht="15">
      <c r="A31" s="106" t="s">
        <v>34</v>
      </c>
      <c r="B31" s="14">
        <v>6934</v>
      </c>
      <c r="C31" s="14">
        <v>584</v>
      </c>
      <c r="D31" s="14">
        <v>7354</v>
      </c>
      <c r="E31" s="14">
        <v>3729</v>
      </c>
      <c r="F31" s="14">
        <v>1319</v>
      </c>
      <c r="G31" s="14">
        <v>3625</v>
      </c>
      <c r="H31" s="14">
        <v>142</v>
      </c>
    </row>
    <row r="34" spans="1:28" ht="15.75">
      <c r="A34" s="15" t="s">
        <v>45</v>
      </c>
      <c r="N34" s="59"/>
      <c r="O34" s="59"/>
      <c r="P34" s="59"/>
      <c r="Q34" s="59"/>
      <c r="R34" s="59"/>
      <c r="S34" s="59"/>
      <c r="T34" s="59"/>
      <c r="U34" s="59"/>
      <c r="V34" s="59"/>
      <c r="Y34" s="17"/>
      <c r="Z34" s="17"/>
      <c r="AA34" s="17"/>
      <c r="AB34" s="17"/>
    </row>
    <row r="35" spans="2:28" ht="38.25">
      <c r="B35" s="23" t="s">
        <v>47</v>
      </c>
      <c r="C35" s="24" t="s">
        <v>60</v>
      </c>
      <c r="D35" s="25" t="s">
        <v>61</v>
      </c>
      <c r="E35" s="24" t="s">
        <v>48</v>
      </c>
      <c r="F35" s="24" t="s">
        <v>49</v>
      </c>
      <c r="G35" s="24" t="s">
        <v>62</v>
      </c>
      <c r="H35" s="24" t="s">
        <v>50</v>
      </c>
      <c r="I35" s="26" t="s">
        <v>51</v>
      </c>
      <c r="N35" s="60"/>
      <c r="O35" s="61"/>
      <c r="P35" s="61"/>
      <c r="Q35" s="61"/>
      <c r="R35" s="62"/>
      <c r="S35" s="61"/>
      <c r="T35" s="61"/>
      <c r="U35" s="61"/>
      <c r="V35" s="62"/>
      <c r="Y35" s="17"/>
      <c r="Z35" s="17"/>
      <c r="AA35" s="17"/>
      <c r="AB35" s="17"/>
    </row>
    <row r="36" spans="1:28" ht="12.75">
      <c r="A36" s="90" t="s">
        <v>0</v>
      </c>
      <c r="B36" s="66">
        <v>1</v>
      </c>
      <c r="C36" s="67">
        <v>0</v>
      </c>
      <c r="D36" s="67">
        <v>1</v>
      </c>
      <c r="E36" s="68">
        <v>8.6</v>
      </c>
      <c r="F36" s="67">
        <v>0</v>
      </c>
      <c r="G36" s="68">
        <v>0</v>
      </c>
      <c r="H36" s="67">
        <v>0</v>
      </c>
      <c r="I36" s="69">
        <v>0</v>
      </c>
      <c r="N36" s="60"/>
      <c r="O36" s="61"/>
      <c r="P36" s="61"/>
      <c r="Q36" s="61"/>
      <c r="R36" s="62"/>
      <c r="S36" s="61"/>
      <c r="T36" s="61"/>
      <c r="U36" s="61"/>
      <c r="V36" s="62"/>
      <c r="Y36" s="17"/>
      <c r="Z36" s="17"/>
      <c r="AA36" s="17"/>
      <c r="AB36" s="17"/>
    </row>
    <row r="37" spans="1:28" ht="12.75">
      <c r="A37" s="94" t="s">
        <v>1</v>
      </c>
      <c r="B37" s="70">
        <v>0</v>
      </c>
      <c r="C37" s="57">
        <v>0</v>
      </c>
      <c r="D37" s="57">
        <v>0</v>
      </c>
      <c r="E37" s="55">
        <v>0</v>
      </c>
      <c r="F37" s="57">
        <v>0</v>
      </c>
      <c r="G37" s="55">
        <v>0</v>
      </c>
      <c r="H37" s="57">
        <v>0</v>
      </c>
      <c r="I37" s="71">
        <v>0</v>
      </c>
      <c r="J37" s="53"/>
      <c r="N37" s="60"/>
      <c r="O37" s="61"/>
      <c r="P37" s="61"/>
      <c r="Q37" s="61"/>
      <c r="R37" s="62"/>
      <c r="S37" s="61"/>
      <c r="T37" s="61"/>
      <c r="U37" s="61"/>
      <c r="V37" s="62"/>
      <c r="Y37" s="17"/>
      <c r="Z37" s="17"/>
      <c r="AA37" s="17"/>
      <c r="AB37" s="17"/>
    </row>
    <row r="38" spans="1:28" ht="15">
      <c r="A38" s="94" t="s">
        <v>2</v>
      </c>
      <c r="B38" s="72">
        <v>0</v>
      </c>
      <c r="C38" s="58">
        <v>0</v>
      </c>
      <c r="D38" s="58">
        <v>0</v>
      </c>
      <c r="E38" s="56">
        <v>0</v>
      </c>
      <c r="F38" s="58">
        <v>0</v>
      </c>
      <c r="G38" s="56">
        <v>0</v>
      </c>
      <c r="H38" s="58">
        <v>0</v>
      </c>
      <c r="I38" s="73">
        <v>0</v>
      </c>
      <c r="J38" s="54"/>
      <c r="N38" s="60"/>
      <c r="O38" s="61"/>
      <c r="P38" s="61"/>
      <c r="Q38" s="61"/>
      <c r="R38" s="62"/>
      <c r="S38" s="61"/>
      <c r="T38" s="61"/>
      <c r="U38" s="61"/>
      <c r="V38" s="62"/>
      <c r="Y38" s="17"/>
      <c r="Z38" s="17"/>
      <c r="AA38" s="17"/>
      <c r="AB38" s="17"/>
    </row>
    <row r="39" spans="1:28" ht="12.75">
      <c r="A39" s="94" t="s">
        <v>3</v>
      </c>
      <c r="B39" s="74">
        <v>0</v>
      </c>
      <c r="C39" s="75">
        <v>0</v>
      </c>
      <c r="D39" s="75">
        <v>0</v>
      </c>
      <c r="E39" s="76">
        <v>0</v>
      </c>
      <c r="F39" s="75">
        <v>0</v>
      </c>
      <c r="G39" s="76">
        <v>0</v>
      </c>
      <c r="H39" s="75">
        <v>0</v>
      </c>
      <c r="I39" s="77">
        <v>0</v>
      </c>
      <c r="N39" s="60"/>
      <c r="O39" s="61"/>
      <c r="P39" s="61"/>
      <c r="Q39" s="61"/>
      <c r="R39" s="62"/>
      <c r="S39" s="61"/>
      <c r="T39" s="61"/>
      <c r="U39" s="61"/>
      <c r="V39" s="62"/>
      <c r="Y39" s="17"/>
      <c r="Z39" s="17"/>
      <c r="AA39" s="17"/>
      <c r="AB39" s="17"/>
    </row>
    <row r="40" spans="1:28" ht="12.75">
      <c r="A40" s="94" t="s">
        <v>5</v>
      </c>
      <c r="B40" s="74">
        <v>5</v>
      </c>
      <c r="C40" s="75">
        <v>0</v>
      </c>
      <c r="D40" s="75">
        <v>3</v>
      </c>
      <c r="E40" s="76">
        <v>109.5</v>
      </c>
      <c r="F40" s="75">
        <v>0</v>
      </c>
      <c r="G40" s="76">
        <v>0</v>
      </c>
      <c r="H40" s="75">
        <v>2</v>
      </c>
      <c r="I40" s="77">
        <v>0</v>
      </c>
      <c r="N40" s="60"/>
      <c r="O40" s="61"/>
      <c r="P40" s="61"/>
      <c r="Q40" s="61"/>
      <c r="R40" s="62"/>
      <c r="S40" s="61"/>
      <c r="T40" s="61"/>
      <c r="U40" s="61"/>
      <c r="V40" s="62"/>
      <c r="Y40" s="17"/>
      <c r="Z40" s="17"/>
      <c r="AA40" s="17"/>
      <c r="AB40" s="17"/>
    </row>
    <row r="41" spans="1:28" ht="12.75">
      <c r="A41" s="94" t="s">
        <v>6</v>
      </c>
      <c r="B41" s="74">
        <v>0</v>
      </c>
      <c r="C41" s="75">
        <v>0</v>
      </c>
      <c r="D41" s="75">
        <v>0</v>
      </c>
      <c r="E41" s="76">
        <v>0</v>
      </c>
      <c r="F41" s="75">
        <v>0</v>
      </c>
      <c r="G41" s="76">
        <v>0</v>
      </c>
      <c r="H41" s="75">
        <v>0</v>
      </c>
      <c r="I41" s="77">
        <v>0</v>
      </c>
      <c r="N41" s="60"/>
      <c r="O41" s="61"/>
      <c r="P41" s="61"/>
      <c r="Q41" s="61"/>
      <c r="R41" s="62"/>
      <c r="S41" s="61"/>
      <c r="T41" s="61"/>
      <c r="U41" s="61"/>
      <c r="V41" s="62"/>
      <c r="Y41" s="17"/>
      <c r="Z41" s="17"/>
      <c r="AA41" s="17"/>
      <c r="AB41" s="17"/>
    </row>
    <row r="42" spans="1:28" ht="12.75">
      <c r="A42" s="94" t="s">
        <v>7</v>
      </c>
      <c r="B42" s="74">
        <v>0</v>
      </c>
      <c r="C42" s="75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7">
        <v>0</v>
      </c>
      <c r="N42" s="60"/>
      <c r="O42" s="61"/>
      <c r="P42" s="61"/>
      <c r="Q42" s="61"/>
      <c r="R42" s="62"/>
      <c r="S42" s="61"/>
      <c r="T42" s="61"/>
      <c r="U42" s="61"/>
      <c r="V42" s="62"/>
      <c r="Y42" s="17"/>
      <c r="Z42" s="17"/>
      <c r="AA42" s="17"/>
      <c r="AB42" s="17"/>
    </row>
    <row r="43" spans="1:28" ht="12.75">
      <c r="A43" s="94" t="s">
        <v>8</v>
      </c>
      <c r="B43" s="74">
        <v>1</v>
      </c>
      <c r="C43" s="75">
        <v>0</v>
      </c>
      <c r="D43" s="75">
        <v>0</v>
      </c>
      <c r="E43" s="76">
        <v>0</v>
      </c>
      <c r="F43" s="75">
        <v>0</v>
      </c>
      <c r="G43" s="76">
        <v>0</v>
      </c>
      <c r="H43" s="75">
        <v>1</v>
      </c>
      <c r="I43" s="77">
        <v>0</v>
      </c>
      <c r="N43" s="60"/>
      <c r="O43" s="61"/>
      <c r="P43" s="61"/>
      <c r="Q43" s="61"/>
      <c r="R43" s="62"/>
      <c r="S43" s="61"/>
      <c r="T43" s="61"/>
      <c r="U43" s="61"/>
      <c r="V43" s="62"/>
      <c r="Y43" s="17"/>
      <c r="Z43" s="17"/>
      <c r="AA43" s="17"/>
      <c r="AB43" s="17"/>
    </row>
    <row r="44" spans="1:28" ht="12.75">
      <c r="A44" s="94" t="s">
        <v>9</v>
      </c>
      <c r="B44" s="74">
        <v>0</v>
      </c>
      <c r="C44" s="75">
        <v>0</v>
      </c>
      <c r="D44" s="75">
        <v>0</v>
      </c>
      <c r="E44" s="76">
        <v>0</v>
      </c>
      <c r="F44" s="75">
        <v>0</v>
      </c>
      <c r="G44" s="76">
        <v>0</v>
      </c>
      <c r="H44" s="75">
        <v>0</v>
      </c>
      <c r="I44" s="77">
        <v>0</v>
      </c>
      <c r="N44" s="60"/>
      <c r="O44" s="61"/>
      <c r="P44" s="61"/>
      <c r="Q44" s="61"/>
      <c r="R44" s="62"/>
      <c r="S44" s="61"/>
      <c r="T44" s="61"/>
      <c r="U44" s="61"/>
      <c r="V44" s="62"/>
      <c r="Y44" s="17"/>
      <c r="Z44" s="17"/>
      <c r="AA44" s="17"/>
      <c r="AB44" s="17"/>
    </row>
    <row r="45" spans="1:28" ht="12.75">
      <c r="A45" s="94" t="s">
        <v>11</v>
      </c>
      <c r="B45" s="74">
        <v>0</v>
      </c>
      <c r="C45" s="75">
        <v>0</v>
      </c>
      <c r="D45" s="75">
        <v>0</v>
      </c>
      <c r="E45" s="76">
        <v>0</v>
      </c>
      <c r="F45" s="75">
        <v>0</v>
      </c>
      <c r="G45" s="76">
        <v>0</v>
      </c>
      <c r="H45" s="75">
        <v>0</v>
      </c>
      <c r="I45" s="77">
        <v>0</v>
      </c>
      <c r="N45" s="60"/>
      <c r="O45" s="61"/>
      <c r="P45" s="61"/>
      <c r="Q45" s="61"/>
      <c r="R45" s="62"/>
      <c r="S45" s="61"/>
      <c r="T45" s="61"/>
      <c r="U45" s="61"/>
      <c r="V45" s="62"/>
      <c r="Y45" s="17"/>
      <c r="Z45" s="17"/>
      <c r="AA45" s="17"/>
      <c r="AB45" s="17"/>
    </row>
    <row r="46" spans="1:28" ht="12.75">
      <c r="A46" s="94" t="s">
        <v>12</v>
      </c>
      <c r="B46" s="74">
        <v>0</v>
      </c>
      <c r="C46" s="75">
        <v>0</v>
      </c>
      <c r="D46" s="75">
        <v>0</v>
      </c>
      <c r="E46" s="76">
        <v>0</v>
      </c>
      <c r="F46" s="75">
        <v>0</v>
      </c>
      <c r="G46" s="76">
        <v>0</v>
      </c>
      <c r="H46" s="75">
        <v>0</v>
      </c>
      <c r="I46" s="77">
        <v>0</v>
      </c>
      <c r="N46" s="60"/>
      <c r="O46" s="61"/>
      <c r="P46" s="61"/>
      <c r="Q46" s="61"/>
      <c r="R46" s="62"/>
      <c r="S46" s="61"/>
      <c r="T46" s="61"/>
      <c r="U46" s="61"/>
      <c r="V46" s="62"/>
      <c r="Y46" s="17"/>
      <c r="Z46" s="17"/>
      <c r="AA46" s="17"/>
      <c r="AB46" s="17"/>
    </row>
    <row r="47" spans="1:28" ht="12.75">
      <c r="A47" s="94" t="s">
        <v>13</v>
      </c>
      <c r="B47" s="74">
        <v>3</v>
      </c>
      <c r="C47" s="75">
        <v>0</v>
      </c>
      <c r="D47" s="75">
        <v>2</v>
      </c>
      <c r="E47" s="76">
        <v>20.5</v>
      </c>
      <c r="F47" s="75">
        <v>0</v>
      </c>
      <c r="G47" s="76">
        <v>0</v>
      </c>
      <c r="H47" s="75">
        <v>1</v>
      </c>
      <c r="I47" s="77">
        <v>0</v>
      </c>
      <c r="N47" s="60"/>
      <c r="O47" s="61"/>
      <c r="P47" s="61"/>
      <c r="Q47" s="61"/>
      <c r="R47" s="62"/>
      <c r="S47" s="61"/>
      <c r="T47" s="61"/>
      <c r="U47" s="61"/>
      <c r="V47" s="62"/>
      <c r="Y47" s="17"/>
      <c r="Z47" s="17"/>
      <c r="AA47" s="17"/>
      <c r="AB47" s="17"/>
    </row>
    <row r="48" spans="1:28" ht="12.75">
      <c r="A48" s="94" t="s">
        <v>14</v>
      </c>
      <c r="B48" s="74">
        <v>0</v>
      </c>
      <c r="C48" s="75">
        <v>0</v>
      </c>
      <c r="D48" s="75">
        <v>0</v>
      </c>
      <c r="E48" s="76">
        <v>0</v>
      </c>
      <c r="F48" s="75">
        <v>0</v>
      </c>
      <c r="G48" s="76">
        <v>0</v>
      </c>
      <c r="H48" s="75">
        <v>0</v>
      </c>
      <c r="I48" s="77">
        <v>0</v>
      </c>
      <c r="N48" s="60"/>
      <c r="O48" s="61"/>
      <c r="P48" s="61"/>
      <c r="Q48" s="61"/>
      <c r="R48" s="62"/>
      <c r="S48" s="61"/>
      <c r="T48" s="61"/>
      <c r="U48" s="61"/>
      <c r="V48" s="62"/>
      <c r="Y48" s="17"/>
      <c r="Z48" s="17"/>
      <c r="AA48" s="17"/>
      <c r="AB48" s="17"/>
    </row>
    <row r="49" spans="1:28" ht="12.75">
      <c r="A49" s="94" t="s">
        <v>16</v>
      </c>
      <c r="B49" s="74">
        <v>0</v>
      </c>
      <c r="C49" s="75">
        <v>0</v>
      </c>
      <c r="D49" s="75">
        <v>0</v>
      </c>
      <c r="E49" s="76">
        <v>0</v>
      </c>
      <c r="F49" s="75">
        <v>0</v>
      </c>
      <c r="G49" s="76">
        <v>0</v>
      </c>
      <c r="H49" s="75">
        <v>0</v>
      </c>
      <c r="I49" s="77">
        <v>0</v>
      </c>
      <c r="N49" s="60"/>
      <c r="O49" s="61"/>
      <c r="P49" s="61"/>
      <c r="Q49" s="61"/>
      <c r="R49" s="62"/>
      <c r="S49" s="61"/>
      <c r="T49" s="61"/>
      <c r="U49" s="61"/>
      <c r="V49" s="62"/>
      <c r="Y49" s="17"/>
      <c r="Z49" s="17"/>
      <c r="AA49" s="17"/>
      <c r="AB49" s="17"/>
    </row>
    <row r="50" spans="1:28" ht="12.75">
      <c r="A50" s="94" t="s">
        <v>17</v>
      </c>
      <c r="B50" s="74">
        <v>0</v>
      </c>
      <c r="C50" s="75">
        <v>0</v>
      </c>
      <c r="D50" s="75">
        <v>0</v>
      </c>
      <c r="E50" s="76">
        <v>0</v>
      </c>
      <c r="F50" s="75">
        <v>0</v>
      </c>
      <c r="G50" s="76">
        <v>0</v>
      </c>
      <c r="H50" s="75">
        <v>0</v>
      </c>
      <c r="I50" s="77">
        <v>0</v>
      </c>
      <c r="N50" s="60"/>
      <c r="O50" s="61"/>
      <c r="P50" s="61"/>
      <c r="Q50" s="61"/>
      <c r="R50" s="62"/>
      <c r="S50" s="61"/>
      <c r="T50" s="61"/>
      <c r="U50" s="61"/>
      <c r="V50" s="62"/>
      <c r="Y50" s="17"/>
      <c r="Z50" s="17"/>
      <c r="AA50" s="17"/>
      <c r="AB50" s="17"/>
    </row>
    <row r="51" spans="1:28" ht="12.75">
      <c r="A51" s="94" t="s">
        <v>18</v>
      </c>
      <c r="B51" s="74">
        <v>2</v>
      </c>
      <c r="C51" s="75">
        <v>0</v>
      </c>
      <c r="D51" s="75">
        <v>0</v>
      </c>
      <c r="E51" s="76">
        <v>0</v>
      </c>
      <c r="F51" s="75">
        <v>0</v>
      </c>
      <c r="G51" s="76">
        <v>0</v>
      </c>
      <c r="H51" s="75">
        <v>2</v>
      </c>
      <c r="I51" s="77">
        <v>0</v>
      </c>
      <c r="N51" s="60"/>
      <c r="O51" s="61"/>
      <c r="P51" s="61"/>
      <c r="Q51" s="61"/>
      <c r="R51" s="62"/>
      <c r="S51" s="61"/>
      <c r="T51" s="61"/>
      <c r="U51" s="61"/>
      <c r="V51" s="62"/>
      <c r="Y51" s="17"/>
      <c r="Z51" s="17"/>
      <c r="AA51" s="17"/>
      <c r="AB51" s="17"/>
    </row>
    <row r="52" spans="1:28" ht="12.75">
      <c r="A52" s="94" t="s">
        <v>21</v>
      </c>
      <c r="B52" s="74">
        <v>4</v>
      </c>
      <c r="C52" s="75">
        <v>0</v>
      </c>
      <c r="D52" s="75">
        <v>2</v>
      </c>
      <c r="E52" s="76">
        <v>111.48</v>
      </c>
      <c r="F52" s="75">
        <v>0</v>
      </c>
      <c r="G52" s="76">
        <v>0</v>
      </c>
      <c r="H52" s="75">
        <v>2</v>
      </c>
      <c r="I52" s="77">
        <v>0</v>
      </c>
      <c r="N52" s="60"/>
      <c r="O52" s="61"/>
      <c r="P52" s="61"/>
      <c r="Q52" s="61"/>
      <c r="R52" s="62"/>
      <c r="S52" s="61"/>
      <c r="T52" s="61"/>
      <c r="U52" s="61"/>
      <c r="V52" s="62"/>
      <c r="Y52" s="17"/>
      <c r="Z52" s="17"/>
      <c r="AA52" s="17"/>
      <c r="AB52" s="17"/>
    </row>
    <row r="53" spans="1:28" ht="12.75">
      <c r="A53" s="94" t="s">
        <v>22</v>
      </c>
      <c r="B53" s="74">
        <v>0</v>
      </c>
      <c r="C53" s="75">
        <v>0</v>
      </c>
      <c r="D53" s="75">
        <v>0</v>
      </c>
      <c r="E53" s="76">
        <v>0</v>
      </c>
      <c r="F53" s="75">
        <v>0</v>
      </c>
      <c r="G53" s="76">
        <v>0</v>
      </c>
      <c r="H53" s="75">
        <v>0</v>
      </c>
      <c r="I53" s="77">
        <v>0</v>
      </c>
      <c r="N53" s="60"/>
      <c r="O53" s="61"/>
      <c r="P53" s="61"/>
      <c r="Q53" s="61"/>
      <c r="R53" s="62"/>
      <c r="S53" s="61"/>
      <c r="T53" s="61"/>
      <c r="U53" s="61"/>
      <c r="V53" s="62"/>
      <c r="Y53" s="17"/>
      <c r="Z53" s="17"/>
      <c r="AA53" s="17"/>
      <c r="AB53" s="17"/>
    </row>
    <row r="54" spans="1:28" ht="12.75">
      <c r="A54" s="94" t="s">
        <v>24</v>
      </c>
      <c r="B54" s="74">
        <v>0</v>
      </c>
      <c r="C54" s="75">
        <v>0</v>
      </c>
      <c r="D54" s="75">
        <v>0</v>
      </c>
      <c r="E54" s="76">
        <v>0</v>
      </c>
      <c r="F54" s="75">
        <v>0</v>
      </c>
      <c r="G54" s="76">
        <v>0</v>
      </c>
      <c r="H54" s="75">
        <v>0</v>
      </c>
      <c r="I54" s="77">
        <v>0</v>
      </c>
      <c r="N54" s="60"/>
      <c r="O54" s="61"/>
      <c r="P54" s="61"/>
      <c r="Q54" s="61"/>
      <c r="R54" s="62"/>
      <c r="S54" s="61"/>
      <c r="T54" s="61"/>
      <c r="U54" s="61"/>
      <c r="V54" s="62"/>
      <c r="Y54" s="17"/>
      <c r="Z54" s="17"/>
      <c r="AA54" s="17"/>
      <c r="AB54" s="17"/>
    </row>
    <row r="55" spans="1:28" ht="12.75">
      <c r="A55" s="94" t="s">
        <v>25</v>
      </c>
      <c r="B55" s="74">
        <v>0</v>
      </c>
      <c r="C55" s="75">
        <v>0</v>
      </c>
      <c r="D55" s="75">
        <v>0</v>
      </c>
      <c r="E55" s="76">
        <v>0</v>
      </c>
      <c r="F55" s="75">
        <v>0</v>
      </c>
      <c r="G55" s="76">
        <v>0</v>
      </c>
      <c r="H55" s="75">
        <v>0</v>
      </c>
      <c r="I55" s="77">
        <v>0</v>
      </c>
      <c r="N55" s="60"/>
      <c r="O55" s="61"/>
      <c r="P55" s="61"/>
      <c r="Q55" s="61"/>
      <c r="R55" s="62"/>
      <c r="S55" s="61"/>
      <c r="T55" s="61"/>
      <c r="U55" s="61"/>
      <c r="V55" s="62"/>
      <c r="Y55" s="17"/>
      <c r="Z55" s="17"/>
      <c r="AA55" s="17"/>
      <c r="AB55" s="17"/>
    </row>
    <row r="56" spans="1:28" ht="12.75">
      <c r="A56" s="94" t="s">
        <v>27</v>
      </c>
      <c r="B56" s="74">
        <v>1</v>
      </c>
      <c r="C56" s="75">
        <v>0</v>
      </c>
      <c r="D56" s="75">
        <v>1</v>
      </c>
      <c r="E56" s="76">
        <v>125</v>
      </c>
      <c r="F56" s="75">
        <v>0</v>
      </c>
      <c r="G56" s="76">
        <v>0</v>
      </c>
      <c r="H56" s="75">
        <v>0</v>
      </c>
      <c r="I56" s="77">
        <v>0</v>
      </c>
      <c r="N56" s="60"/>
      <c r="O56" s="61"/>
      <c r="P56" s="61"/>
      <c r="Q56" s="61"/>
      <c r="R56" s="62"/>
      <c r="S56" s="61"/>
      <c r="T56" s="61"/>
      <c r="U56" s="61"/>
      <c r="V56" s="62"/>
      <c r="Y56" s="17"/>
      <c r="Z56" s="17"/>
      <c r="AA56" s="17"/>
      <c r="AB56" s="17"/>
    </row>
    <row r="57" spans="1:28" ht="12.75">
      <c r="A57" s="94" t="s">
        <v>29</v>
      </c>
      <c r="B57" s="74">
        <v>0</v>
      </c>
      <c r="C57" s="75">
        <v>0</v>
      </c>
      <c r="D57" s="75">
        <v>0</v>
      </c>
      <c r="E57" s="76">
        <v>0</v>
      </c>
      <c r="F57" s="75">
        <v>0</v>
      </c>
      <c r="G57" s="76">
        <v>0</v>
      </c>
      <c r="H57" s="75">
        <v>0</v>
      </c>
      <c r="I57" s="77">
        <v>0</v>
      </c>
      <c r="N57" s="60"/>
      <c r="O57" s="61"/>
      <c r="P57" s="61"/>
      <c r="Q57" s="61"/>
      <c r="R57" s="62"/>
      <c r="S57" s="61"/>
      <c r="T57" s="61"/>
      <c r="U57" s="61"/>
      <c r="V57" s="62"/>
      <c r="Y57" s="17"/>
      <c r="Z57" s="17"/>
      <c r="AA57" s="17"/>
      <c r="AB57" s="17"/>
    </row>
    <row r="58" spans="1:28" ht="12.75">
      <c r="A58" s="94" t="s">
        <v>30</v>
      </c>
      <c r="B58" s="74">
        <v>2</v>
      </c>
      <c r="C58" s="75">
        <v>0</v>
      </c>
      <c r="D58" s="75">
        <v>0</v>
      </c>
      <c r="E58" s="76">
        <v>0</v>
      </c>
      <c r="F58" s="75">
        <v>0</v>
      </c>
      <c r="G58" s="76">
        <v>0</v>
      </c>
      <c r="H58" s="75">
        <v>2</v>
      </c>
      <c r="I58" s="77">
        <v>0</v>
      </c>
      <c r="N58" s="60"/>
      <c r="O58" s="61"/>
      <c r="P58" s="61"/>
      <c r="Q58" s="61"/>
      <c r="R58" s="62"/>
      <c r="S58" s="61"/>
      <c r="T58" s="61"/>
      <c r="U58" s="61"/>
      <c r="V58" s="62"/>
      <c r="Y58" s="17"/>
      <c r="Z58" s="17"/>
      <c r="AA58" s="17"/>
      <c r="AB58" s="17"/>
    </row>
    <row r="59" spans="1:28" ht="12.75">
      <c r="A59" s="94" t="s">
        <v>31</v>
      </c>
      <c r="B59" s="74">
        <v>2</v>
      </c>
      <c r="C59" s="75">
        <v>0</v>
      </c>
      <c r="D59" s="75">
        <v>1</v>
      </c>
      <c r="E59" s="76">
        <v>100</v>
      </c>
      <c r="F59" s="75">
        <v>0</v>
      </c>
      <c r="G59" s="76">
        <v>0</v>
      </c>
      <c r="H59" s="75">
        <v>1</v>
      </c>
      <c r="I59" s="77">
        <v>0</v>
      </c>
      <c r="N59" s="60"/>
      <c r="O59" s="61"/>
      <c r="P59" s="61"/>
      <c r="Q59" s="61"/>
      <c r="R59" s="62"/>
      <c r="S59" s="61"/>
      <c r="T59" s="61"/>
      <c r="U59" s="61"/>
      <c r="V59" s="62"/>
      <c r="Y59" s="17"/>
      <c r="Z59" s="17"/>
      <c r="AA59" s="17"/>
      <c r="AB59" s="17"/>
    </row>
    <row r="60" spans="1:28" ht="12.75">
      <c r="A60" s="94" t="s">
        <v>32</v>
      </c>
      <c r="B60" s="74">
        <v>0</v>
      </c>
      <c r="C60" s="75">
        <v>0</v>
      </c>
      <c r="D60" s="75">
        <v>0</v>
      </c>
      <c r="E60" s="76">
        <v>0</v>
      </c>
      <c r="F60" s="75">
        <v>0</v>
      </c>
      <c r="G60" s="76">
        <v>0</v>
      </c>
      <c r="H60" s="75">
        <v>0</v>
      </c>
      <c r="I60" s="77">
        <v>0</v>
      </c>
      <c r="N60" s="63"/>
      <c r="O60" s="64"/>
      <c r="P60" s="64"/>
      <c r="Q60" s="64"/>
      <c r="R60" s="65"/>
      <c r="S60" s="64"/>
      <c r="T60" s="64"/>
      <c r="U60" s="64"/>
      <c r="V60" s="65"/>
      <c r="Y60" s="17"/>
      <c r="Z60" s="17"/>
      <c r="AA60" s="17"/>
      <c r="AB60" s="17"/>
    </row>
    <row r="61" spans="1:28" ht="12.75">
      <c r="A61" s="98" t="s">
        <v>33</v>
      </c>
      <c r="B61" s="78">
        <v>1</v>
      </c>
      <c r="C61" s="79">
        <v>0</v>
      </c>
      <c r="D61" s="79">
        <v>1</v>
      </c>
      <c r="E61" s="80">
        <v>40</v>
      </c>
      <c r="F61" s="79">
        <v>0</v>
      </c>
      <c r="G61" s="80">
        <v>0</v>
      </c>
      <c r="H61" s="79">
        <v>0</v>
      </c>
      <c r="I61" s="81">
        <v>0</v>
      </c>
      <c r="N61" s="63"/>
      <c r="O61" s="64"/>
      <c r="P61" s="64"/>
      <c r="Q61" s="64"/>
      <c r="R61" s="65"/>
      <c r="S61" s="64"/>
      <c r="T61" s="64"/>
      <c r="U61" s="64"/>
      <c r="V61" s="65"/>
      <c r="Y61" s="17"/>
      <c r="Z61" s="17"/>
      <c r="AA61" s="17"/>
      <c r="AB61" s="17"/>
    </row>
    <row r="62" spans="1:28" ht="12.75">
      <c r="A62" s="102"/>
      <c r="B62" s="74"/>
      <c r="C62" s="75"/>
      <c r="D62" s="75"/>
      <c r="E62" s="76"/>
      <c r="F62" s="75"/>
      <c r="G62" s="76"/>
      <c r="H62" s="75"/>
      <c r="I62" s="77"/>
      <c r="N62" s="148"/>
      <c r="O62" s="148"/>
      <c r="P62" s="148"/>
      <c r="Q62" s="148"/>
      <c r="R62" s="148"/>
      <c r="S62" s="148"/>
      <c r="T62" s="148"/>
      <c r="U62" s="148"/>
      <c r="V62" s="148"/>
      <c r="W62" s="88"/>
      <c r="X62" s="88"/>
      <c r="Y62" s="17"/>
      <c r="Z62" s="17"/>
      <c r="AA62" s="17"/>
      <c r="AB62" s="17"/>
    </row>
    <row r="63" spans="1:28" ht="12.75">
      <c r="A63" s="106" t="s">
        <v>34</v>
      </c>
      <c r="B63" s="82">
        <v>22</v>
      </c>
      <c r="C63" s="83">
        <v>0</v>
      </c>
      <c r="D63" s="83">
        <v>11</v>
      </c>
      <c r="E63" s="84">
        <v>515.08</v>
      </c>
      <c r="F63" s="83">
        <v>0</v>
      </c>
      <c r="G63" s="84">
        <v>0</v>
      </c>
      <c r="H63" s="83">
        <v>11</v>
      </c>
      <c r="I63" s="85">
        <v>0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17"/>
      <c r="Z63" s="17"/>
      <c r="AA63" s="17"/>
      <c r="AB63" s="17"/>
    </row>
    <row r="64" spans="1:28" ht="15.75">
      <c r="A64" s="16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88"/>
      <c r="AB64" s="88"/>
    </row>
    <row r="65" spans="14:28" ht="12.75">
      <c r="N65" s="60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88"/>
      <c r="AB65" s="88"/>
    </row>
    <row r="66" spans="1:28" ht="15.75">
      <c r="A66" s="48" t="s">
        <v>46</v>
      </c>
      <c r="N66" s="60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88"/>
      <c r="AB66" s="88"/>
    </row>
    <row r="67" spans="2:28" ht="46.5" customHeight="1">
      <c r="B67" s="19" t="s">
        <v>52</v>
      </c>
      <c r="C67" s="20" t="s">
        <v>53</v>
      </c>
      <c r="D67" s="20" t="s">
        <v>54</v>
      </c>
      <c r="E67" s="20" t="s">
        <v>55</v>
      </c>
      <c r="F67" s="20" t="s">
        <v>63</v>
      </c>
      <c r="G67" s="20" t="s">
        <v>64</v>
      </c>
      <c r="H67" s="20" t="s">
        <v>56</v>
      </c>
      <c r="I67" s="20" t="s">
        <v>57</v>
      </c>
      <c r="J67" s="20" t="s">
        <v>58</v>
      </c>
      <c r="K67" s="22" t="s">
        <v>59</v>
      </c>
      <c r="L67" s="18"/>
      <c r="N67" s="60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88"/>
      <c r="AB67" s="88"/>
    </row>
    <row r="68" spans="1:28" ht="12.75">
      <c r="A68" s="90" t="s">
        <v>0</v>
      </c>
      <c r="B68" s="91">
        <v>2</v>
      </c>
      <c r="C68" s="92">
        <v>0</v>
      </c>
      <c r="D68" s="92">
        <v>1</v>
      </c>
      <c r="E68" s="92">
        <v>0</v>
      </c>
      <c r="F68" s="92">
        <v>1</v>
      </c>
      <c r="G68" s="92">
        <v>0</v>
      </c>
      <c r="H68" s="92">
        <v>0</v>
      </c>
      <c r="I68" s="92">
        <v>0</v>
      </c>
      <c r="J68" s="92">
        <v>1</v>
      </c>
      <c r="K68" s="93">
        <v>0</v>
      </c>
      <c r="N68" s="60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88"/>
      <c r="AB68" s="88"/>
    </row>
    <row r="69" spans="1:28" ht="12.75">
      <c r="A69" s="94" t="s">
        <v>1</v>
      </c>
      <c r="B69" s="95">
        <v>0</v>
      </c>
      <c r="C69" s="96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7">
        <v>0</v>
      </c>
      <c r="N69" s="60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88"/>
      <c r="AB69" s="88"/>
    </row>
    <row r="70" spans="1:28" ht="12.75">
      <c r="A70" s="94" t="s">
        <v>2</v>
      </c>
      <c r="B70" s="95">
        <v>0</v>
      </c>
      <c r="C70" s="96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7">
        <v>0</v>
      </c>
      <c r="N70" s="60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88"/>
      <c r="AB70" s="88"/>
    </row>
    <row r="71" spans="1:28" ht="12.75">
      <c r="A71" s="94" t="s">
        <v>3</v>
      </c>
      <c r="B71" s="95">
        <v>0</v>
      </c>
      <c r="C71" s="96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7">
        <v>0</v>
      </c>
      <c r="N71" s="60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88"/>
      <c r="AB71" s="88"/>
    </row>
    <row r="72" spans="1:28" ht="12.75">
      <c r="A72" s="94" t="s">
        <v>5</v>
      </c>
      <c r="B72" s="95">
        <v>41</v>
      </c>
      <c r="C72" s="96">
        <v>4</v>
      </c>
      <c r="D72" s="96">
        <v>9</v>
      </c>
      <c r="E72" s="96">
        <v>4</v>
      </c>
      <c r="F72" s="96">
        <v>33</v>
      </c>
      <c r="G72" s="96">
        <v>1</v>
      </c>
      <c r="H72" s="96">
        <v>2</v>
      </c>
      <c r="I72" s="96">
        <v>4</v>
      </c>
      <c r="J72" s="96">
        <v>4</v>
      </c>
      <c r="K72" s="97">
        <v>3</v>
      </c>
      <c r="N72" s="60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88"/>
      <c r="AB72" s="88"/>
    </row>
    <row r="73" spans="1:28" ht="12.75">
      <c r="A73" s="94" t="s">
        <v>6</v>
      </c>
      <c r="B73" s="95">
        <v>0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7">
        <v>0</v>
      </c>
      <c r="N73" s="60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88"/>
      <c r="AB73" s="88"/>
    </row>
    <row r="74" spans="1:28" ht="12.75">
      <c r="A74" s="94" t="s">
        <v>7</v>
      </c>
      <c r="B74" s="95">
        <v>4</v>
      </c>
      <c r="C74" s="96">
        <v>0</v>
      </c>
      <c r="D74" s="96">
        <v>1</v>
      </c>
      <c r="E74" s="96">
        <v>0</v>
      </c>
      <c r="F74" s="96">
        <v>3</v>
      </c>
      <c r="G74" s="96">
        <v>0</v>
      </c>
      <c r="H74" s="96">
        <v>1</v>
      </c>
      <c r="I74" s="96">
        <v>0</v>
      </c>
      <c r="J74" s="96">
        <v>0</v>
      </c>
      <c r="K74" s="97">
        <v>0</v>
      </c>
      <c r="N74" s="60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88"/>
      <c r="AB74" s="88"/>
    </row>
    <row r="75" spans="1:28" ht="12.75">
      <c r="A75" s="94" t="s">
        <v>8</v>
      </c>
      <c r="B75" s="95">
        <v>16</v>
      </c>
      <c r="C75" s="96">
        <v>3</v>
      </c>
      <c r="D75" s="96">
        <v>4</v>
      </c>
      <c r="E75" s="96">
        <v>2</v>
      </c>
      <c r="F75" s="96">
        <v>12</v>
      </c>
      <c r="G75" s="96">
        <v>1</v>
      </c>
      <c r="H75" s="96">
        <v>2</v>
      </c>
      <c r="I75" s="96">
        <v>2</v>
      </c>
      <c r="J75" s="96">
        <v>2</v>
      </c>
      <c r="K75" s="97">
        <v>0</v>
      </c>
      <c r="N75" s="60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88"/>
      <c r="AB75" s="88"/>
    </row>
    <row r="76" spans="1:28" ht="12.75">
      <c r="A76" s="94" t="s">
        <v>9</v>
      </c>
      <c r="B76" s="95">
        <v>0</v>
      </c>
      <c r="C76" s="96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7">
        <v>0</v>
      </c>
      <c r="N76" s="60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88"/>
      <c r="AB76" s="88"/>
    </row>
    <row r="77" spans="1:28" ht="12.75">
      <c r="A77" s="94" t="s">
        <v>11</v>
      </c>
      <c r="B77" s="95">
        <v>4</v>
      </c>
      <c r="C77" s="96">
        <v>3</v>
      </c>
      <c r="D77" s="96">
        <v>1</v>
      </c>
      <c r="E77" s="96">
        <v>2</v>
      </c>
      <c r="F77" s="96">
        <v>3</v>
      </c>
      <c r="G77" s="96">
        <v>1</v>
      </c>
      <c r="H77" s="96">
        <v>0</v>
      </c>
      <c r="I77" s="96">
        <v>2</v>
      </c>
      <c r="J77" s="96">
        <v>0</v>
      </c>
      <c r="K77" s="97">
        <v>2</v>
      </c>
      <c r="N77" s="60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88"/>
      <c r="AB77" s="88"/>
    </row>
    <row r="78" spans="1:28" ht="12.75">
      <c r="A78" s="94" t="s">
        <v>12</v>
      </c>
      <c r="B78" s="95">
        <v>17</v>
      </c>
      <c r="C78" s="96">
        <v>3</v>
      </c>
      <c r="D78" s="96">
        <v>1</v>
      </c>
      <c r="E78" s="96">
        <v>3</v>
      </c>
      <c r="F78" s="96">
        <v>16</v>
      </c>
      <c r="G78" s="96">
        <v>1</v>
      </c>
      <c r="H78" s="96">
        <v>0</v>
      </c>
      <c r="I78" s="96">
        <v>3</v>
      </c>
      <c r="J78" s="96">
        <v>1</v>
      </c>
      <c r="K78" s="97">
        <v>1</v>
      </c>
      <c r="N78" s="60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8"/>
      <c r="AB78" s="88"/>
    </row>
    <row r="79" spans="1:28" ht="12.75">
      <c r="A79" s="94" t="s">
        <v>13</v>
      </c>
      <c r="B79" s="95">
        <v>4</v>
      </c>
      <c r="C79" s="96">
        <v>1</v>
      </c>
      <c r="D79" s="96">
        <v>0</v>
      </c>
      <c r="E79" s="96">
        <v>1</v>
      </c>
      <c r="F79" s="96">
        <v>4</v>
      </c>
      <c r="G79" s="96">
        <v>0</v>
      </c>
      <c r="H79" s="96">
        <v>0</v>
      </c>
      <c r="I79" s="96">
        <v>1</v>
      </c>
      <c r="J79" s="96">
        <v>0</v>
      </c>
      <c r="K79" s="97">
        <v>0</v>
      </c>
      <c r="N79" s="60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88"/>
      <c r="AB79" s="88"/>
    </row>
    <row r="80" spans="1:28" ht="12.75">
      <c r="A80" s="94" t="s">
        <v>14</v>
      </c>
      <c r="B80" s="95">
        <v>16</v>
      </c>
      <c r="C80" s="96">
        <v>1</v>
      </c>
      <c r="D80" s="96">
        <v>5</v>
      </c>
      <c r="E80" s="96">
        <v>1</v>
      </c>
      <c r="F80" s="96">
        <v>12</v>
      </c>
      <c r="G80" s="96">
        <v>1</v>
      </c>
      <c r="H80" s="96">
        <v>0</v>
      </c>
      <c r="I80" s="96">
        <v>1</v>
      </c>
      <c r="J80" s="96">
        <v>5</v>
      </c>
      <c r="K80" s="97">
        <v>1</v>
      </c>
      <c r="N80" s="60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88"/>
      <c r="AB80" s="88"/>
    </row>
    <row r="81" spans="1:28" ht="12.75">
      <c r="A81" s="94" t="s">
        <v>16</v>
      </c>
      <c r="B81" s="95">
        <v>1</v>
      </c>
      <c r="C81" s="96">
        <v>0</v>
      </c>
      <c r="D81" s="96">
        <v>0</v>
      </c>
      <c r="E81" s="96">
        <v>0</v>
      </c>
      <c r="F81" s="96">
        <v>1</v>
      </c>
      <c r="G81" s="96">
        <v>0</v>
      </c>
      <c r="H81" s="96">
        <v>0</v>
      </c>
      <c r="I81" s="96">
        <v>0</v>
      </c>
      <c r="J81" s="96">
        <v>0</v>
      </c>
      <c r="K81" s="97">
        <v>0</v>
      </c>
      <c r="N81" s="60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88"/>
      <c r="AB81" s="88"/>
    </row>
    <row r="82" spans="1:28" ht="12.75">
      <c r="A82" s="94" t="s">
        <v>17</v>
      </c>
      <c r="B82" s="95">
        <v>0</v>
      </c>
      <c r="C82" s="96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7">
        <v>0</v>
      </c>
      <c r="N82" s="60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88"/>
      <c r="AB82" s="88"/>
    </row>
    <row r="83" spans="1:28" ht="12.75">
      <c r="A83" s="94" t="s">
        <v>18</v>
      </c>
      <c r="B83" s="95">
        <v>27</v>
      </c>
      <c r="C83" s="96">
        <v>0</v>
      </c>
      <c r="D83" s="96">
        <v>5</v>
      </c>
      <c r="E83" s="96">
        <v>0</v>
      </c>
      <c r="F83" s="96">
        <v>22</v>
      </c>
      <c r="G83" s="96">
        <v>0</v>
      </c>
      <c r="H83" s="96">
        <v>0</v>
      </c>
      <c r="I83" s="96">
        <v>0</v>
      </c>
      <c r="J83" s="96">
        <v>3</v>
      </c>
      <c r="K83" s="97">
        <v>0</v>
      </c>
      <c r="N83" s="60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88"/>
      <c r="AB83" s="88"/>
    </row>
    <row r="84" spans="1:28" ht="12.75">
      <c r="A84" s="94" t="s">
        <v>21</v>
      </c>
      <c r="B84" s="95">
        <v>2</v>
      </c>
      <c r="C84" s="96">
        <v>0</v>
      </c>
      <c r="D84" s="96">
        <v>0</v>
      </c>
      <c r="E84" s="96">
        <v>0</v>
      </c>
      <c r="F84" s="96">
        <v>2</v>
      </c>
      <c r="G84" s="96">
        <v>0</v>
      </c>
      <c r="H84" s="96">
        <v>0</v>
      </c>
      <c r="I84" s="96">
        <v>0</v>
      </c>
      <c r="J84" s="96">
        <v>0</v>
      </c>
      <c r="K84" s="97">
        <v>0</v>
      </c>
      <c r="N84" s="60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88"/>
      <c r="AB84" s="88"/>
    </row>
    <row r="85" spans="1:28" ht="12.75">
      <c r="A85" s="94" t="s">
        <v>22</v>
      </c>
      <c r="B85" s="95">
        <v>0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7">
        <v>0</v>
      </c>
      <c r="N85" s="60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88"/>
      <c r="AB85" s="88"/>
    </row>
    <row r="86" spans="1:28" ht="12.75">
      <c r="A86" s="94" t="s">
        <v>24</v>
      </c>
      <c r="B86" s="95">
        <v>4</v>
      </c>
      <c r="C86" s="96">
        <v>0</v>
      </c>
      <c r="D86" s="96">
        <v>0</v>
      </c>
      <c r="E86" s="96">
        <v>0</v>
      </c>
      <c r="F86" s="96">
        <v>4</v>
      </c>
      <c r="G86" s="96">
        <v>0</v>
      </c>
      <c r="H86" s="96">
        <v>0</v>
      </c>
      <c r="I86" s="96">
        <v>0</v>
      </c>
      <c r="J86" s="96">
        <v>0</v>
      </c>
      <c r="K86" s="97">
        <v>0</v>
      </c>
      <c r="N86" s="60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88"/>
      <c r="AB86" s="88"/>
    </row>
    <row r="87" spans="1:28" ht="12.75">
      <c r="A87" s="94" t="s">
        <v>25</v>
      </c>
      <c r="B87" s="95">
        <v>3</v>
      </c>
      <c r="C87" s="96">
        <v>0</v>
      </c>
      <c r="D87" s="96">
        <v>0</v>
      </c>
      <c r="E87" s="96">
        <v>0</v>
      </c>
      <c r="F87" s="96">
        <v>2</v>
      </c>
      <c r="G87" s="96">
        <v>0</v>
      </c>
      <c r="H87" s="96">
        <v>0</v>
      </c>
      <c r="I87" s="96">
        <v>0</v>
      </c>
      <c r="J87" s="96">
        <v>0</v>
      </c>
      <c r="K87" s="97">
        <v>0</v>
      </c>
      <c r="N87" s="60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88"/>
      <c r="AB87" s="88"/>
    </row>
    <row r="88" spans="1:28" ht="12.75">
      <c r="A88" s="94" t="s">
        <v>27</v>
      </c>
      <c r="B88" s="95">
        <v>5</v>
      </c>
      <c r="C88" s="96">
        <v>0</v>
      </c>
      <c r="D88" s="96">
        <v>3</v>
      </c>
      <c r="E88" s="96">
        <v>0</v>
      </c>
      <c r="F88" s="96">
        <v>2</v>
      </c>
      <c r="G88" s="96">
        <v>0</v>
      </c>
      <c r="H88" s="96">
        <v>1</v>
      </c>
      <c r="I88" s="96">
        <v>0</v>
      </c>
      <c r="J88" s="96">
        <v>2</v>
      </c>
      <c r="K88" s="97">
        <v>0</v>
      </c>
      <c r="N88" s="60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88"/>
      <c r="AB88" s="88"/>
    </row>
    <row r="89" spans="1:28" ht="12.75">
      <c r="A89" s="94" t="s">
        <v>29</v>
      </c>
      <c r="B89" s="95">
        <v>0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7">
        <v>0</v>
      </c>
      <c r="N89" s="60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88"/>
      <c r="AB89" s="88"/>
    </row>
    <row r="90" spans="1:28" ht="12.75">
      <c r="A90" s="94" t="s">
        <v>30</v>
      </c>
      <c r="B90" s="95">
        <v>46</v>
      </c>
      <c r="C90" s="96">
        <v>2</v>
      </c>
      <c r="D90" s="96">
        <v>14</v>
      </c>
      <c r="E90" s="96">
        <v>2</v>
      </c>
      <c r="F90" s="96">
        <v>31</v>
      </c>
      <c r="G90" s="96">
        <v>0</v>
      </c>
      <c r="H90" s="96">
        <v>2</v>
      </c>
      <c r="I90" s="96">
        <v>2</v>
      </c>
      <c r="J90" s="96">
        <v>8</v>
      </c>
      <c r="K90" s="97">
        <v>1</v>
      </c>
      <c r="N90" s="60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88"/>
      <c r="AB90" s="88"/>
    </row>
    <row r="91" spans="1:28" ht="12.75">
      <c r="A91" s="94" t="s">
        <v>31</v>
      </c>
      <c r="B91" s="95">
        <v>17</v>
      </c>
      <c r="C91" s="96">
        <v>0</v>
      </c>
      <c r="D91" s="96">
        <v>3</v>
      </c>
      <c r="E91" s="96">
        <v>0</v>
      </c>
      <c r="F91" s="96">
        <v>14</v>
      </c>
      <c r="G91" s="96">
        <v>0</v>
      </c>
      <c r="H91" s="96">
        <v>1</v>
      </c>
      <c r="I91" s="96">
        <v>0</v>
      </c>
      <c r="J91" s="96">
        <v>0</v>
      </c>
      <c r="K91" s="97">
        <v>0</v>
      </c>
      <c r="N91" s="63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88"/>
      <c r="AB91" s="88"/>
    </row>
    <row r="92" spans="1:28" ht="12.75">
      <c r="A92" s="94" t="s">
        <v>32</v>
      </c>
      <c r="B92" s="95">
        <v>3</v>
      </c>
      <c r="C92" s="96">
        <v>1</v>
      </c>
      <c r="D92" s="96">
        <v>0</v>
      </c>
      <c r="E92" s="96">
        <v>1</v>
      </c>
      <c r="F92" s="96">
        <v>3</v>
      </c>
      <c r="G92" s="96">
        <v>0</v>
      </c>
      <c r="H92" s="96">
        <v>0</v>
      </c>
      <c r="I92" s="96">
        <v>1</v>
      </c>
      <c r="J92" s="96">
        <v>0</v>
      </c>
      <c r="K92" s="97">
        <v>0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</row>
    <row r="93" spans="1:28" ht="12.75">
      <c r="A93" s="98" t="s">
        <v>33</v>
      </c>
      <c r="B93" s="99">
        <v>10</v>
      </c>
      <c r="C93" s="100">
        <v>1</v>
      </c>
      <c r="D93" s="100">
        <v>3</v>
      </c>
      <c r="E93" s="100">
        <v>1</v>
      </c>
      <c r="F93" s="100">
        <v>7</v>
      </c>
      <c r="G93" s="100">
        <v>0</v>
      </c>
      <c r="H93" s="100">
        <v>2</v>
      </c>
      <c r="I93" s="100">
        <v>1</v>
      </c>
      <c r="J93" s="100">
        <v>1</v>
      </c>
      <c r="K93" s="101">
        <v>1</v>
      </c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1:28" ht="12.75">
      <c r="A94" s="102"/>
      <c r="B94" s="103"/>
      <c r="C94" s="104"/>
      <c r="D94" s="104"/>
      <c r="E94" s="104"/>
      <c r="F94" s="104"/>
      <c r="G94" s="104"/>
      <c r="H94" s="104"/>
      <c r="I94" s="104"/>
      <c r="J94" s="104"/>
      <c r="K94" s="105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</row>
    <row r="95" spans="1:28" ht="12.75">
      <c r="A95" s="106" t="s">
        <v>34</v>
      </c>
      <c r="B95" s="103">
        <f>SUM(B68:B93)</f>
        <v>222</v>
      </c>
      <c r="C95" s="104">
        <f aca="true" t="shared" si="0" ref="C95:K95">SUM(C68:C93)</f>
        <v>19</v>
      </c>
      <c r="D95" s="104">
        <f t="shared" si="0"/>
        <v>50</v>
      </c>
      <c r="E95" s="104">
        <f t="shared" si="0"/>
        <v>17</v>
      </c>
      <c r="F95" s="104">
        <f t="shared" si="0"/>
        <v>172</v>
      </c>
      <c r="G95" s="104">
        <f t="shared" si="0"/>
        <v>5</v>
      </c>
      <c r="H95" s="104">
        <f t="shared" si="0"/>
        <v>11</v>
      </c>
      <c r="I95" s="104">
        <f t="shared" si="0"/>
        <v>17</v>
      </c>
      <c r="J95" s="104">
        <f t="shared" si="0"/>
        <v>27</v>
      </c>
      <c r="K95" s="105">
        <f t="shared" si="0"/>
        <v>9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</row>
    <row r="96" spans="14:28" ht="12.75"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 spans="14:28" ht="12.75"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 spans="14:28" ht="12.75"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1:28" ht="15.75">
      <c r="A99" s="16" t="s">
        <v>68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 spans="14:28" ht="12.75"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2:26" ht="38.25">
      <c r="B101" s="51" t="s">
        <v>65</v>
      </c>
      <c r="C101" s="51" t="s">
        <v>70</v>
      </c>
      <c r="D101" s="51" t="s">
        <v>44</v>
      </c>
      <c r="E101" s="51" t="s">
        <v>35</v>
      </c>
      <c r="F101" s="51" t="s">
        <v>38</v>
      </c>
      <c r="G101" s="51" t="s">
        <v>36</v>
      </c>
      <c r="H101" s="51" t="s">
        <v>39</v>
      </c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2.75">
      <c r="A102" s="46" t="s">
        <v>75</v>
      </c>
      <c r="B102" s="147">
        <v>110</v>
      </c>
      <c r="C102" s="147">
        <v>0</v>
      </c>
      <c r="D102" s="147">
        <v>108</v>
      </c>
      <c r="E102" s="147">
        <v>55</v>
      </c>
      <c r="F102" s="147">
        <v>23</v>
      </c>
      <c r="G102" s="147">
        <v>53</v>
      </c>
      <c r="H102" s="146">
        <v>1</v>
      </c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12.75">
      <c r="A103" s="47"/>
      <c r="B103" s="144"/>
      <c r="C103" s="144"/>
      <c r="D103" s="144"/>
      <c r="E103" s="144"/>
      <c r="F103" s="144"/>
      <c r="G103" s="144"/>
      <c r="H103" s="144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2.75">
      <c r="A104" s="47"/>
      <c r="B104" s="144"/>
      <c r="C104" s="144"/>
      <c r="D104" s="144"/>
      <c r="E104" s="144"/>
      <c r="F104" s="144"/>
      <c r="G104" s="144"/>
      <c r="H104" s="144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38.25">
      <c r="A105" s="142" t="s">
        <v>45</v>
      </c>
      <c r="B105" s="23" t="s">
        <v>47</v>
      </c>
      <c r="C105" s="24" t="s">
        <v>60</v>
      </c>
      <c r="D105" s="25" t="s">
        <v>61</v>
      </c>
      <c r="E105" s="24" t="s">
        <v>48</v>
      </c>
      <c r="F105" s="24" t="s">
        <v>49</v>
      </c>
      <c r="G105" s="24" t="s">
        <v>62</v>
      </c>
      <c r="H105" s="24" t="s">
        <v>50</v>
      </c>
      <c r="I105" s="26" t="s">
        <v>51</v>
      </c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12.75">
      <c r="A106" s="46" t="s">
        <v>75</v>
      </c>
      <c r="B106" s="143">
        <v>0</v>
      </c>
      <c r="C106" s="143">
        <v>0</v>
      </c>
      <c r="D106" s="143">
        <v>0</v>
      </c>
      <c r="E106" s="143">
        <v>0</v>
      </c>
      <c r="F106" s="143">
        <v>0</v>
      </c>
      <c r="G106" s="143">
        <v>0</v>
      </c>
      <c r="H106" s="146">
        <v>0</v>
      </c>
      <c r="I106" s="145">
        <v>0</v>
      </c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12.75">
      <c r="A107" s="47"/>
      <c r="B107" s="144"/>
      <c r="C107" s="144"/>
      <c r="D107" s="144"/>
      <c r="E107" s="144"/>
      <c r="F107" s="144"/>
      <c r="G107" s="144"/>
      <c r="H107" s="144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4:28" ht="12.75"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</row>
    <row r="109" spans="1:28" ht="51">
      <c r="A109" s="142" t="s">
        <v>46</v>
      </c>
      <c r="B109" s="19" t="s">
        <v>52</v>
      </c>
      <c r="C109" s="20" t="s">
        <v>53</v>
      </c>
      <c r="D109" s="20" t="s">
        <v>54</v>
      </c>
      <c r="E109" s="20" t="s">
        <v>55</v>
      </c>
      <c r="F109" s="20" t="s">
        <v>63</v>
      </c>
      <c r="G109" s="20" t="s">
        <v>64</v>
      </c>
      <c r="H109" s="20" t="s">
        <v>56</v>
      </c>
      <c r="I109" s="20" t="s">
        <v>57</v>
      </c>
      <c r="J109" s="20" t="s">
        <v>58</v>
      </c>
      <c r="K109" s="22" t="s">
        <v>59</v>
      </c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</row>
    <row r="110" spans="1:28" ht="12.75">
      <c r="A110" s="46" t="s">
        <v>75</v>
      </c>
      <c r="B110" s="143">
        <v>0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 spans="14:28" ht="12.75"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4:28" ht="12.75"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4:28" ht="12.75"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 spans="14:28" ht="12.75"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4:28" ht="12.75"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4:28" ht="12.75"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4:28" ht="12.75"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4:28" ht="12.75"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4:28" ht="12.75"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4:28" ht="12.75"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4:28" ht="12.75"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4:28" ht="12.75"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4:28" ht="12.75"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4:28" ht="12.75"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4:28" ht="12.75"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4:28" ht="12.75"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4:28" ht="12.75"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4:28" ht="12.75"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4:28" ht="12.75"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4:28" ht="12.75"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4:28" ht="12.75"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4:28" ht="12.75"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</sheetData>
  <sheetProtection/>
  <mergeCells count="1">
    <mergeCell ref="N62:V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Oliver Hannan</cp:lastModifiedBy>
  <cp:lastPrinted>2011-07-26T12:27:23Z</cp:lastPrinted>
  <dcterms:created xsi:type="dcterms:W3CDTF">2011-07-26T12:23:17Z</dcterms:created>
  <dcterms:modified xsi:type="dcterms:W3CDTF">2016-01-21T11:37:24Z</dcterms:modified>
  <cp:category/>
  <cp:version/>
  <cp:contentType/>
  <cp:contentStatus/>
</cp:coreProperties>
</file>